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ESG\Proxy Voting Reports\2026\"/>
    </mc:Choice>
  </mc:AlternateContent>
  <xr:revisionPtr revIDLastSave="0" documentId="13_ncr:1_{9B7B3076-F907-405B-8CFE-06480A027BEA}" xr6:coauthVersionLast="47" xr6:coauthVersionMax="47" xr10:uidLastSave="{00000000-0000-0000-0000-000000000000}"/>
  <bookViews>
    <workbookView xWindow="-108" yWindow="-108" windowWidth="30936" windowHeight="16776" firstSheet="1" activeTab="1" xr2:uid="{00000000-000D-0000-FFFF-FFFF00000000}"/>
  </bookViews>
  <sheets>
    <sheet name="Voting summary" sheetId="1" state="hidden" r:id="rId1"/>
    <sheet name="Significant votes" sheetId="2" r:id="rId2"/>
    <sheet name="Disclaimer" sheetId="3" r:id="rId3"/>
  </sheets>
  <definedNames>
    <definedName name="_xlnm._FilterDatabase" localSheetId="1" hidden="1">'Significant votes'!$A$1:$F$407</definedName>
    <definedName name="_xlnm.Print_Area" localSheetId="1">'Significant votes'!$A$1:$F$8</definedName>
    <definedName name="_xlnm.Print_Area" localSheetId="0">'Voting summary'!$B$2:$C$12</definedName>
    <definedName name="_xlnm.Print_Titles" localSheetId="1">'Significant votes'!$1:$2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8" i="1"/>
  <c r="C6" i="1"/>
  <c r="C5" i="1"/>
  <c r="C9" i="1" l="1"/>
</calcChain>
</file>

<file path=xl/sharedStrings.xml><?xml version="1.0" encoding="utf-8"?>
<sst xmlns="http://schemas.openxmlformats.org/spreadsheetml/2006/main" count="2425" uniqueCount="652">
  <si>
    <t>REPORTING PERIOD</t>
  </si>
  <si>
    <t xml:space="preserve">VOTING SUMMARY </t>
  </si>
  <si>
    <t>Number of meetings eligible to vote</t>
  </si>
  <si>
    <t>Number of resolutions eligible to vote</t>
  </si>
  <si>
    <t>% of resolutions voted</t>
  </si>
  <si>
    <t>No. of resolutions voted Against/Abstain</t>
  </si>
  <si>
    <t>% of resolutions voted Against/ Abstain</t>
  </si>
  <si>
    <t>No. of shareholders' resolutions (details below)</t>
  </si>
  <si>
    <t>% of meetings with at least one vote against management</t>
  </si>
  <si>
    <t>Company name</t>
  </si>
  <si>
    <t>Date of vote</t>
  </si>
  <si>
    <t>Voting Decision</t>
  </si>
  <si>
    <t>Rationale for the voting decision</t>
  </si>
  <si>
    <t>Did we communicate our intent to the company ahead of the vote?</t>
  </si>
  <si>
    <t>% of shareholders' resolutions voted</t>
  </si>
  <si>
    <t>Against</t>
  </si>
  <si>
    <t>Abstain</t>
  </si>
  <si>
    <t>Amendments to Articles</t>
  </si>
  <si>
    <t>Board is not sufficiently independent</t>
  </si>
  <si>
    <t>1Q23</t>
  </si>
  <si>
    <t>Transaction of Other Business</t>
  </si>
  <si>
    <t>Not in shareholders' best interests</t>
  </si>
  <si>
    <t>Granting unfettered discretion is unwise</t>
  </si>
  <si>
    <t>Directors' Fees</t>
  </si>
  <si>
    <t>Guarantees exceed net assets</t>
  </si>
  <si>
    <t>Insufficient information provided</t>
  </si>
  <si>
    <t xml:space="preserve">These are all the resolutions in management votes and Shareholders' Resolutions we have voted Abstain or Against. </t>
  </si>
  <si>
    <t>Remuneration Policy</t>
  </si>
  <si>
    <t>No</t>
  </si>
  <si>
    <t>Instructions if Meeting is Held on Second Call</t>
  </si>
  <si>
    <t>Request Separate Election for Board Member</t>
  </si>
  <si>
    <t>Authority to Issue Shares w/o Preemptive Rights</t>
  </si>
  <si>
    <t>KGHM Polska Miedz S.A.</t>
  </si>
  <si>
    <t>Amendment is not in best interests of shareholders</t>
  </si>
  <si>
    <t>Approve Recasting of Votes for Amended Supervisory Council Slate</t>
  </si>
  <si>
    <t>Confeccoes Guarapes SA.</t>
  </si>
  <si>
    <t>Rizhao Port Co. Ltd.</t>
  </si>
  <si>
    <t>Accounts and Reports</t>
  </si>
  <si>
    <t>Asseco Poland SA.</t>
  </si>
  <si>
    <t>Potential unknown nominees w/o shareholder approval</t>
  </si>
  <si>
    <t>Poor overall design</t>
  </si>
  <si>
    <t>Yes</t>
  </si>
  <si>
    <t>Description of resolution of concern</t>
  </si>
  <si>
    <t>DISCLAIMER</t>
  </si>
  <si>
    <t xml:space="preserve">Polunin Capital Partners Limited (“Polunin”) FRN 197479 is authorised and regulated by the Financial Conduct Authority. </t>
  </si>
  <si>
    <t>This material is provided for informational purposes only and does not constitute an offer to sell or the solicitation of any offer to buy or sell any securities to any person in any jurisdiction. While Polunin has done its best to verify the accuracy of the information contained herein, no reliance should be placed on the information or opinions in this communication, or their accuracy or completeness, for the purpose of making an investment or any other purpose. No representation, warranty or undertaking, express or implied, is given as to the information or opinions in this document or their accuracy or completeness, by Polunin or by its respective directors, officers, employees, affiliates or agents, and no liability is accepted by any of the foregoing as to the information or opinions in this document or their accuracy or completeness. Polunin reserves the right to change or withdraw this information at any time without prior notice.</t>
  </si>
  <si>
    <t xml:space="preserve">This material shall not be construed as investment or tax advice on which you may rely for your investment decisions. We expressly confirm that neither Polunin nor its affiliates are making an investment recommendation nor is it providing investment advice of any kind whatsoever. </t>
  </si>
  <si>
    <t>The information contained within this document is the property of Polunin Capital Partners Limited (‘Polunin’). The distribution, possession or delivery of this document in some jurisdictions may be limited or prohibited by law. Persons receiving this document are asked to learn about the existence of such limitations or prohibitions and comply with them.</t>
  </si>
  <si>
    <t>IRB-BrasilResseguros S.A.</t>
  </si>
  <si>
    <t>BAIC Foton Motor Co. Ltd.</t>
  </si>
  <si>
    <t>CNGR Advanced Material Co Ltd</t>
  </si>
  <si>
    <t>MLS Co.Ltd</t>
  </si>
  <si>
    <t>Qingdao Tianneng Heavy Industries Co Ltd.</t>
  </si>
  <si>
    <t>Habib Bank Limited</t>
  </si>
  <si>
    <t>Increase in Authorized Capital</t>
  </si>
  <si>
    <t>Amendments to Article 59 (Board of Director Duties)</t>
  </si>
  <si>
    <t>Election of Presiding Chair</t>
  </si>
  <si>
    <t>Agenda</t>
  </si>
  <si>
    <t>Authority to Carry out Competing Activities or Related Party Transactions; Presentation of Report on Competing Activities</t>
  </si>
  <si>
    <t>Nominee not independent</t>
  </si>
  <si>
    <t>Deposit services with a member of the group</t>
  </si>
  <si>
    <t>Excessive compensation</t>
  </si>
  <si>
    <t>Board is not sufficiently independent; Board is not sufficiently independent</t>
  </si>
  <si>
    <t>2Q26 VOTES AGAINST MANAGEMENT'S RECOMMENDATIONS</t>
  </si>
  <si>
    <t>City Bank PLC</t>
  </si>
  <si>
    <t>6/7/2026</t>
  </si>
  <si>
    <t>United Commercial Bank PLC</t>
  </si>
  <si>
    <t>6/11/2026</t>
  </si>
  <si>
    <t>Sinofert Holdings Ltd.</t>
  </si>
  <si>
    <t>6/5/2026</t>
  </si>
  <si>
    <t>B3 S.A. - Brasil Bolsa Balcao</t>
  </si>
  <si>
    <t>4/30/2026</t>
  </si>
  <si>
    <t>CognaEducacao S.A.</t>
  </si>
  <si>
    <t>4/27/2026</t>
  </si>
  <si>
    <t>Companhia Brasileira de Aluminio S.A.</t>
  </si>
  <si>
    <t>4/29/2026</t>
  </si>
  <si>
    <t>Hapvida Participacoes Investimento SA</t>
  </si>
  <si>
    <t>4/15/2026</t>
  </si>
  <si>
    <t>Metalurgica Gerdau S.A.</t>
  </si>
  <si>
    <t>4/17/2026</t>
  </si>
  <si>
    <t>YDUQS Participacoes S.A.</t>
  </si>
  <si>
    <t>4/28/2026</t>
  </si>
  <si>
    <t>Archosaur Games Inc.</t>
  </si>
  <si>
    <t>6/26/2026</t>
  </si>
  <si>
    <t>Autohome Inc</t>
  </si>
  <si>
    <t>6/23/2026</t>
  </si>
  <si>
    <t>Baozun Inc</t>
  </si>
  <si>
    <t>6/16/2026</t>
  </si>
  <si>
    <t>C&amp;D International Investment Group Limited</t>
  </si>
  <si>
    <t>5/27/2026</t>
  </si>
  <si>
    <t>China Resources Building Materials Technology Holdings Limited</t>
  </si>
  <si>
    <t>5/29/2026</t>
  </si>
  <si>
    <t>China Starch Holdings ltd.</t>
  </si>
  <si>
    <t>5/12/2026</t>
  </si>
  <si>
    <t>Greentown China Holdings Ltd.</t>
  </si>
  <si>
    <t>6/29/2026</t>
  </si>
  <si>
    <t>JD Logistics Inc</t>
  </si>
  <si>
    <t>Kuaishou Technology</t>
  </si>
  <si>
    <t>6/25/2026</t>
  </si>
  <si>
    <t>Lee &amp; Man Paper Manufacturing</t>
  </si>
  <si>
    <t>Longfor Group Holdings Limited</t>
  </si>
  <si>
    <t>6/18/2026</t>
  </si>
  <si>
    <t>PagSeguro Digital Ltd</t>
  </si>
  <si>
    <t>ShunSin Technology Holdings Ltd.</t>
  </si>
  <si>
    <t>StoneCo Ltd</t>
  </si>
  <si>
    <t>4/23/2026</t>
  </si>
  <si>
    <t>Texhong International Group Ltd</t>
  </si>
  <si>
    <t>5/22/2026</t>
  </si>
  <si>
    <t>Tuya Inc</t>
  </si>
  <si>
    <t>Weibo Corp</t>
  </si>
  <si>
    <t>Xinyi Glass Holdings Ltd.</t>
  </si>
  <si>
    <t>ZTO Express (Cayman) Inc</t>
  </si>
  <si>
    <t>Vina Conchay Toro S.A.</t>
  </si>
  <si>
    <t>4/21/2026</t>
  </si>
  <si>
    <t>5/19/2026</t>
  </si>
  <si>
    <t>Bank Of Qingdao Co Ltd</t>
  </si>
  <si>
    <t>5/28/2026</t>
  </si>
  <si>
    <t>BOE HC SemiTek Corporation</t>
  </si>
  <si>
    <t>4/13/2026</t>
  </si>
  <si>
    <t>Canny Elevator Co. Ltd.</t>
  </si>
  <si>
    <t>5/11/2026</t>
  </si>
  <si>
    <t>China National Medicines Corp</t>
  </si>
  <si>
    <t>4/22/2026</t>
  </si>
  <si>
    <t>China Railway Group Ltd</t>
  </si>
  <si>
    <t>China Railway Tielong Container Logistics Co., Ltd.</t>
  </si>
  <si>
    <t>China Tower Corporation Limited</t>
  </si>
  <si>
    <t>5/15/2026</t>
  </si>
  <si>
    <t>CSG Holding Co., Ltd.</t>
  </si>
  <si>
    <t>Dongfang Electric Corporation Ltd.</t>
  </si>
  <si>
    <t>Faw Jiefang Group Co Ltd</t>
  </si>
  <si>
    <t>Guangxi Liugong Machinery Co. Ltd.</t>
  </si>
  <si>
    <t>Harbin Electric Company Limited</t>
  </si>
  <si>
    <t>Harbin Medisan Pharmaceutical Co Ltd</t>
  </si>
  <si>
    <t>Jiangling Motors Corporation Ltd.</t>
  </si>
  <si>
    <t>Jiangxi Wannianqing Cement Co. Ltd.</t>
  </si>
  <si>
    <t>4/16/2026</t>
  </si>
  <si>
    <t>Lens Technology Co. Ltd.</t>
  </si>
  <si>
    <t>5/8/2026</t>
  </si>
  <si>
    <t>Lizhong Sitong Light Alloys Group Co. Ltd.</t>
  </si>
  <si>
    <t>5/21/2026</t>
  </si>
  <si>
    <t>Oriental Pearl Group Co Ltd</t>
  </si>
  <si>
    <t>6/17/2026</t>
  </si>
  <si>
    <t>Poly Property Services Co Ltd</t>
  </si>
  <si>
    <t>Qingdao Gaoce Technology Co Ltd</t>
  </si>
  <si>
    <t>5/14/2026</t>
  </si>
  <si>
    <t>Raytron Technology Co Ltd</t>
  </si>
  <si>
    <t>REPT BATTERO ENERGY COMPANY LTD</t>
  </si>
  <si>
    <t>Risen Energy Company Ltd.</t>
  </si>
  <si>
    <t>5/20/2026</t>
  </si>
  <si>
    <t>Sany Heavy Industry Co. Ltd.</t>
  </si>
  <si>
    <t>6/2/2026</t>
  </si>
  <si>
    <t>Shandong Huatai Paper Industry Shareholding Co Ltd.</t>
  </si>
  <si>
    <t>Shandong Nanshan Aluminium Co Ltd.</t>
  </si>
  <si>
    <t>Shanghai Hi-tech Control System Co Ltd</t>
  </si>
  <si>
    <t>5/25/2026</t>
  </si>
  <si>
    <t>Shanghai United Imaging Healthcare Co. Ltd.</t>
  </si>
  <si>
    <t>6/22/2026</t>
  </si>
  <si>
    <t>Shenglan Technology Co Ltd</t>
  </si>
  <si>
    <t>Shenzhen Click Technology Co. Ltd.</t>
  </si>
  <si>
    <t>4/20/2026</t>
  </si>
  <si>
    <t>Shenzhen Laibao Hi-Tech Co Ltd</t>
  </si>
  <si>
    <t>4/24/2026</t>
  </si>
  <si>
    <t>Shuangliang Eco-Energy Systems Co.Ltd.</t>
  </si>
  <si>
    <t>Sinopharm Group Co Ltd</t>
  </si>
  <si>
    <t>Tianjin Port Holdings Co Ltd.</t>
  </si>
  <si>
    <t>Tinergy Chemical Co. Ltd.</t>
  </si>
  <si>
    <t>6/12/2026</t>
  </si>
  <si>
    <t>TPV Technology Co. Ltd.</t>
  </si>
  <si>
    <t>Triangle Tyre Co Ltd</t>
  </si>
  <si>
    <t>Voyah Automotive Technology Co. Ltd.</t>
  </si>
  <si>
    <t>Wingtech Technology Co Ltd</t>
  </si>
  <si>
    <t>Yifan Pharmaceutical Co Ltd.</t>
  </si>
  <si>
    <t>5/18/2026</t>
  </si>
  <si>
    <t>Yunnan Luoping Zinc And Electricity Co Ltd</t>
  </si>
  <si>
    <t>Oriental Weavers</t>
  </si>
  <si>
    <t>4/2/2026</t>
  </si>
  <si>
    <t>Fourlis Holdings S.A.</t>
  </si>
  <si>
    <t>Bank of East Asia Ltd.</t>
  </si>
  <si>
    <t>China Jinmao Holdings Group Limited</t>
  </si>
  <si>
    <t>China Overseas Land &amp; Investment Ltd.</t>
  </si>
  <si>
    <t>6/24/2026</t>
  </si>
  <si>
    <t>China Taiping Insurance Holdings Co Ltd</t>
  </si>
  <si>
    <t>Bank of India</t>
  </si>
  <si>
    <t>6/15/2026</t>
  </si>
  <si>
    <t>Gajah Tunggal Tbk PT</t>
  </si>
  <si>
    <t>Perusahaan Gas Negara (Persero) Tbk PT</t>
  </si>
  <si>
    <t>Semen Indonesia (Persero) Tbk PT</t>
  </si>
  <si>
    <t>Telkom Indonesia (Persero) Tbk PT</t>
  </si>
  <si>
    <t>6/8/2026</t>
  </si>
  <si>
    <t>Vale Indonesia Tbk PT</t>
  </si>
  <si>
    <t>Seoul Semiconductor Co., Ltd.</t>
  </si>
  <si>
    <t>Allegro.EU Societe Anonyme</t>
  </si>
  <si>
    <t>Lotte Chemical Titan Holding Berhad</t>
  </si>
  <si>
    <t>K-Electric Limited</t>
  </si>
  <si>
    <t>Lotte Chemical Pakistan Ltd.</t>
  </si>
  <si>
    <t>Pakistan Telecommunication Company Ltd</t>
  </si>
  <si>
    <t>Wafi Energy Pakistan Ltd.</t>
  </si>
  <si>
    <t>Nickel Asia Corporation</t>
  </si>
  <si>
    <t>Philex Mining Corporation</t>
  </si>
  <si>
    <t>5/7/2026</t>
  </si>
  <si>
    <t>Boryszew Spolka Akcyjna</t>
  </si>
  <si>
    <t>6/9/2026</t>
  </si>
  <si>
    <t>Orange Polska Spolka Akcyjna</t>
  </si>
  <si>
    <t>4/10/2026</t>
  </si>
  <si>
    <t>Sibanye Stillwater Limited</t>
  </si>
  <si>
    <t>Acer Inc</t>
  </si>
  <si>
    <t>Career Technology Co</t>
  </si>
  <si>
    <t>6/10/2026</t>
  </si>
  <si>
    <t>Cathay Real Estate Development Co. Ltd.</t>
  </si>
  <si>
    <t>Darwin Precisions Corporation</t>
  </si>
  <si>
    <t>FocalTech Systems Co Ltd.</t>
  </si>
  <si>
    <t>5/26/2026</t>
  </si>
  <si>
    <t>Sino-American Silicon Products</t>
  </si>
  <si>
    <t>Walsin Lihwa Corporation</t>
  </si>
  <si>
    <t>WT Microelectronics Co Ltd</t>
  </si>
  <si>
    <t>Banpu Public Co Ltd</t>
  </si>
  <si>
    <t>4/7/2026</t>
  </si>
  <si>
    <t>Land and House Public Co. Ltd.</t>
  </si>
  <si>
    <t>Anadolu Efes Biracilik ve Malt Sanayi A.S.</t>
  </si>
  <si>
    <t>Besler Gida ve Kimya Sanayi ve Ticaret Anonim Sirketi</t>
  </si>
  <si>
    <t>Emlak Konut Gayrimenkul Yatirim Ortakligi A.S.</t>
  </si>
  <si>
    <t>Fonet Bilgi Teknolojileri A.S.</t>
  </si>
  <si>
    <t>Turk Telekomunikasyon A.S.</t>
  </si>
  <si>
    <t>4/9/2026</t>
  </si>
  <si>
    <t>Turkcell Iletisim Hizmetleri A.S.</t>
  </si>
  <si>
    <t>Ulker Biskuvi Sanayi AS</t>
  </si>
  <si>
    <t>MHP SE</t>
  </si>
  <si>
    <t>Ukrtelecom PJSC</t>
  </si>
  <si>
    <t>Ho Chi Minh City Infrastructure Investment Jsc</t>
  </si>
  <si>
    <t>Kinh Bac City Development Holding Corp</t>
  </si>
  <si>
    <t>4/18/2026</t>
  </si>
  <si>
    <t>PetroVietnam Drilling and Well Services JSC</t>
  </si>
  <si>
    <t>Appointment of Auditor and Authority to Set Fees</t>
  </si>
  <si>
    <t>Appointment of Corporate Governance Compliance Auditor</t>
  </si>
  <si>
    <t>Elect ZHANG Guangyan</t>
  </si>
  <si>
    <t>Authority to Issue Repurchased Shares</t>
  </si>
  <si>
    <t>Election of Directors</t>
  </si>
  <si>
    <t>Approve Recasting of Votes for Amended Slate</t>
  </si>
  <si>
    <t xml:space="preserve">Allocate Cumulative Votes to Nicolau Ferreira Chacur </t>
  </si>
  <si>
    <t>Allocate Cumulative Votes to Walfrido Silvino dos Mares Guia Neto</t>
  </si>
  <si>
    <t>Election of Supervisory Council</t>
  </si>
  <si>
    <t>Approval of 2026 Long-Term Incentive Plan</t>
  </si>
  <si>
    <t>Request Establishment of Supervisory Council</t>
  </si>
  <si>
    <t>Elect Dissident Nominee Eduardo Parente Menezes</t>
  </si>
  <si>
    <t>Allocate Cumulative Votes to Candido Pinheiro Koren de Lima</t>
  </si>
  <si>
    <t>Allocate Cumulative Votes to Candido Pinheiro Koren de Lima Júnior</t>
  </si>
  <si>
    <t>Allocate Cumulative Votes to Jorge Fontoura Pinheiro Koren de Lima</t>
  </si>
  <si>
    <t xml:space="preserve">Allocate Cumulative Votes to Carlos Massaru Takahashi </t>
  </si>
  <si>
    <t>Allocate Cumulative Votes to Maria Paula Soares Aranha</t>
  </si>
  <si>
    <t>Allocate Cumulative Votes to Carlos Augusto Leone Piani</t>
  </si>
  <si>
    <t>Allocate Cumulative Votes to José Galló</t>
  </si>
  <si>
    <t>Allocate Cumulative Votes to José Luis Camargo Júnior</t>
  </si>
  <si>
    <t xml:space="preserve">Allocate Cumulative Votes to Nicola Calicchio Neto </t>
  </si>
  <si>
    <t>Ratify Nicola Calicchio Neto's Independence Status</t>
  </si>
  <si>
    <t>Elect Candido Pinheiro Koren de Lima</t>
  </si>
  <si>
    <t>Elect Candido Pinheiro Koren de Lima Junior</t>
  </si>
  <si>
    <t>Elect Jorge Fontoura Pinheiro Koren de Lima</t>
  </si>
  <si>
    <t>Elect Carlos Massaru Takahashi</t>
  </si>
  <si>
    <t>Elect Maria Paula Soares Aranha</t>
  </si>
  <si>
    <t>Elect Carlos Augusto Leone Piani</t>
  </si>
  <si>
    <t>Elect José Galló</t>
  </si>
  <si>
    <t>Elect José Luis Camargo Júnior</t>
  </si>
  <si>
    <t>Request Separate Election for Board Member (Preferred)</t>
  </si>
  <si>
    <t>Aggregate Preferred and Common Shares</t>
  </si>
  <si>
    <t>Elect DING Zhiping</t>
  </si>
  <si>
    <t>Elect Chi Liu</t>
  </si>
  <si>
    <t>Elect Xing Fang</t>
  </si>
  <si>
    <t>Elect Yiu Pong Chan</t>
  </si>
  <si>
    <t>Elect Steve Hsien-Chieng Hsia</t>
  </si>
  <si>
    <t>Elect Benjamin Changqing Ye</t>
  </si>
  <si>
    <t>RSU Grant to Vincent Wenbin Qui</t>
  </si>
  <si>
    <t>RSU Grant to Junhua Wu</t>
  </si>
  <si>
    <t>Elect WONG Chi Wai</t>
  </si>
  <si>
    <t>Elect Paul WONG Tat Yan</t>
  </si>
  <si>
    <t>Elect JIA Shenghua</t>
  </si>
  <si>
    <t>Elect Eddie HUI Wan Fai</t>
  </si>
  <si>
    <t xml:space="preserve">Authority to Issue Repurchased Shares </t>
  </si>
  <si>
    <t>Elect Hermes TANG Yi Hoi</t>
  </si>
  <si>
    <t>Elect ZHANG Fei</t>
  </si>
  <si>
    <t>Elect MA Yin</t>
  </si>
  <si>
    <t>Elect David CHAU Shing Yim</t>
  </si>
  <si>
    <t>Terms of Appointment of David CHAU Shing Yim</t>
  </si>
  <si>
    <t>Directors' Fees for 2025</t>
  </si>
  <si>
    <t>Directors' Fees for 2026</t>
  </si>
  <si>
    <t>Elect Frederick P. Churchouse</t>
  </si>
  <si>
    <t>Elect XIANG Bing</t>
  </si>
  <si>
    <t>Elect Maria Carolina Ferreira Lacerda</t>
  </si>
  <si>
    <t>Elect Cleveland P. Teixeira</t>
  </si>
  <si>
    <t>Elect HUANG Ying-Shih</t>
  </si>
  <si>
    <t>Elect TING Hung-Hsun</t>
  </si>
  <si>
    <t>Elect Diego Fresco Gutiérrez</t>
  </si>
  <si>
    <t>Elect Pedro Zinner</t>
  </si>
  <si>
    <t>Elect Laurence SHU Wa Tung</t>
  </si>
  <si>
    <t>Issuance of Treasury Shares</t>
  </si>
  <si>
    <t>Elect Charles Guowei Chao</t>
  </si>
  <si>
    <t>Elect Christopher LU Pochin</t>
  </si>
  <si>
    <t>Elect NG Ngan Ho</t>
  </si>
  <si>
    <t>Elect Samuel WONG Chat Chor</t>
  </si>
  <si>
    <t>Authority to Issue Class A Ordinary Shares w/o Preemptive Rights</t>
  </si>
  <si>
    <t>Directors' Committee Fees and Budget</t>
  </si>
  <si>
    <t>Appointment of Auditor</t>
  </si>
  <si>
    <t>Appointment of Risk Rating Agency</t>
  </si>
  <si>
    <t>Amendments to Article 2 (Corporate Purpose)</t>
  </si>
  <si>
    <t>Amendments to Article 4 (Board Election)</t>
  </si>
  <si>
    <t>Repeal the Proposal Regarding Allowance Standards for Directors and Supervisors, Which Was Approved at the Company's Fourth Extraordinary General Meeting of Shareholders in 2019</t>
  </si>
  <si>
    <t>2026 Company and Subsidiaries’ Applications for Comprehensive Bank Credit and Guarantees for Subsidiaries</t>
  </si>
  <si>
    <t>Elect ZHU Linhao</t>
  </si>
  <si>
    <t>2026 Application for Comprehensive Credit and Other Business to Commercial Banks</t>
  </si>
  <si>
    <t>Directors' and Supervisors' Fees</t>
  </si>
  <si>
    <t>Authority to Give External Guarantees</t>
  </si>
  <si>
    <t>FINANCIAL SERVICE AGREEMENT TO BE RENEWED WITH A COMPANY</t>
  </si>
  <si>
    <t>Elect ZHAO Zhe</t>
  </si>
  <si>
    <t>General Mandate for the Issuance of Additional A-Shares or H-Shares</t>
  </si>
  <si>
    <t>2026 Guarantee Plan</t>
  </si>
  <si>
    <t>Shareholder Proposal: Elect LI Sheng</t>
  </si>
  <si>
    <t>Proposal Regarding the Company's Provision of Guarantees for Marketing Operations in 2026</t>
  </si>
  <si>
    <t>Proposal Regarding the Company's Provision of Guarantees to Its Subsidiaries and Investee Companies in 2026</t>
  </si>
  <si>
    <t>Authority to Issue H Shares w/o Preemptive Rights</t>
  </si>
  <si>
    <t>Amendments to Articles related to the Issuance of Shares and Repurchase Mandate</t>
  </si>
  <si>
    <t>REAPPOINTMENT OF 2026 AUDIT FIRM</t>
  </si>
  <si>
    <t>Framework Plan for 2026 Continuing Connected Transactions with Company A</t>
  </si>
  <si>
    <t>Elect QIU Tiangao</t>
  </si>
  <si>
    <t>2026 Application for Comprehensive Credit Line to Banks and Relevant Guarantee</t>
  </si>
  <si>
    <t>General Mandate for the Issuance of Additional H Shares</t>
  </si>
  <si>
    <t>2026 Mutual Guarantees Between the Company and Its Subsidiaries, and Among Subsidiaries</t>
  </si>
  <si>
    <t>Elect LU Da</t>
  </si>
  <si>
    <t>ESTIMATED EXTERNAL GUARANTEE QUOTA</t>
  </si>
  <si>
    <t>PROVISION OF GUARANTEE FOR DISTRIBUTORS BY CONTROLLED SUBSIDIARIES</t>
  </si>
  <si>
    <t>2026 Estimated Continuing Connected Transactions</t>
  </si>
  <si>
    <t>Signing of the "Financial Services Agreement" with Shanghai Cultural, Radio, Television and Film Group Finance Co., Ltd., a Related Party Transaction</t>
  </si>
  <si>
    <t>Authorization to Handle Matters Related to Small Scale Rapid Financing</t>
  </si>
  <si>
    <t>Authorization of the Board of Directors to Handle Matters Related to the Issuance of Shares to Specific Targets Through a Simplified Procedure</t>
  </si>
  <si>
    <t>2026 Employee Stock Ownership Plan Draft and Its Summary</t>
  </si>
  <si>
    <t>2026 Employee Stock Ownership Plan Management Measures</t>
  </si>
  <si>
    <t>Authorization of the Board of Directors to Handle Matters Related to the Company 2026 Employee Stock Ownership Plan</t>
  </si>
  <si>
    <t>ESTIMATED GUARANTEE QUOTA OF THE COMPANY AND SUBORDINATE COMPANIES</t>
  </si>
  <si>
    <t>Related Party Transactions with Shandong Harbor Construction Group Co., Ltd</t>
  </si>
  <si>
    <t>Related Party Transactions with Shandong Luhai Equipment Group Co., Ltd</t>
  </si>
  <si>
    <t>Application for Credit Lines From Banks</t>
  </si>
  <si>
    <t>Use of Idle Proprietary Funds to Purchase Wealth Management Products</t>
  </si>
  <si>
    <t>Renewal of the Financial Services Agreement with Huatai Group Financial Co., Ltd.</t>
  </si>
  <si>
    <t>2026 Employee Stock Ownership Plan (Draft) and Its Summary (Revised Draft)</t>
  </si>
  <si>
    <t>Amendment to the 2026 Employee Share Ownership Plan Management Measures</t>
  </si>
  <si>
    <t xml:space="preserve">Board Authorization to Handle All Matters Regarding to the 2026 Employee Stock Ownership Plan </t>
  </si>
  <si>
    <t>Elect MA Zhengqing</t>
  </si>
  <si>
    <t>Authorization to the Board of Directors to Handle Matters Regarding the Share Offering to Specific Parties via a Simplified Procedure</t>
  </si>
  <si>
    <t>Provision of Guarantees for Certain Clients</t>
  </si>
  <si>
    <t>Application for Comprehensive Credit Line to Banks by the Company and Subsidiaries and Provision of Guarantee</t>
  </si>
  <si>
    <t>The Company Meets the Conditions to Issue A-Shares to Specific Investors</t>
  </si>
  <si>
    <t>Type and Par Value of the Shares to Be Issued</t>
  </si>
  <si>
    <t>Issuance Method and Timing</t>
  </si>
  <si>
    <t>Target Investors and Subscription Method</t>
  </si>
  <si>
    <t>Number of Shares to Be Issued</t>
  </si>
  <si>
    <t>Issuance Price and Pricing Principles</t>
  </si>
  <si>
    <t>Lock-up Period</t>
  </si>
  <si>
    <t>Total Raised Funds and Their Intended Use</t>
  </si>
  <si>
    <t>Distribution of Retained Earnings Before the Current Targeted Share Issuance</t>
  </si>
  <si>
    <t>Listing Venue</t>
  </si>
  <si>
    <t>Validity Period of the Resolution</t>
  </si>
  <si>
    <t>Shenzhen Click Technology Co., Ltd. 2026 Preplan for Issuance of A-Shares to Specific Investors</t>
  </si>
  <si>
    <t>Feasibility and Analysis Report on the Company’s Share Issuance Plan to Specific Investors</t>
  </si>
  <si>
    <t>Feasibility Analysis Report on the Use of Funds Raised from the Company’s Targeted A-Share Issuance</t>
  </si>
  <si>
    <t>Dilution of Immediate Returns from Targeted A-Share Issuance, Remedial Measures Taken by the Company, and Related Party Commitments</t>
  </si>
  <si>
    <t>Request Shareholder Authorization for the Company’s Board and Its Authorized Representatives to Fully Handle Matters Related to the Targeted A-Share Issuance</t>
  </si>
  <si>
    <t>PREPLAN FOR THE 2026 A-SHARE OFFERING TO SPECIFIC PARTIES (REVISED)</t>
  </si>
  <si>
    <t>Feasibility Analysis Report on the Use of Funds to Be Raised From the 2026 A-Share Offering to Specific Parties (Revised)</t>
  </si>
  <si>
    <t>Demonstration Analysis Report on the Plan for 2026 A-Share Offering to Specific Parties (Revised)</t>
  </si>
  <si>
    <t>DILUTED IMMEDIATE RETURN AFTER THE 2026 A-SHARE OFFERING TO SPECIFIC PARTIES, FILLING MEASURES AND COMMITMENTS OF RELEVANT PARTIES (REVISED)</t>
  </si>
  <si>
    <t>The Company's Eligibility to Issue A-shares to Specific Investors</t>
  </si>
  <si>
    <t>Type and Par Value of Shares to Be Issued</t>
  </si>
  <si>
    <t>Method and Timing of Issuance</t>
  </si>
  <si>
    <t>Pricing Base Date, Issue Price, and Pricing Principles</t>
  </si>
  <si>
    <t>Lock-Up Period</t>
  </si>
  <si>
    <t>Listing Place for the Shares</t>
  </si>
  <si>
    <t>Arrangement for Retained Undistributed Profits Prior to This Issuance</t>
  </si>
  <si>
    <t>Scale and Use of Proceeds</t>
  </si>
  <si>
    <t>Validity Period of the Resolution for This Issuance</t>
  </si>
  <si>
    <t>Preliminary Plan for the 2026 Issuance of A-shares to Specific Investors</t>
  </si>
  <si>
    <t>Demonstration and Analysis Report on the Plan for the 2026 Issuance of A-shares to Specific Investors</t>
  </si>
  <si>
    <t>Feasibility Analysis Report on the Use of Proceeds From the 2026 Issuance of A-shares to Specific Investors</t>
  </si>
  <si>
    <t>Dilution of Immediate Returns, Remedial Measures, and Commitments by Relevant Parties in Connection With the Company's 2026 Issuance of A-shares to Specific Investors</t>
  </si>
  <si>
    <t>Authorization to the Board of Directors (and Its Authorized Delegates) to Handle All Matters Related to This Issuance of Shares to Specific Investors</t>
  </si>
  <si>
    <t>Proposal Regarding Providing Guarantees for Wholly-owned Subsidiaries</t>
  </si>
  <si>
    <t>Shareholder Proposal: Proposal Regarding the Approval of Additional Guarantee Limits for Subsidiaries</t>
  </si>
  <si>
    <t>Authority to Give Guarantees</t>
  </si>
  <si>
    <t>Formulation of the Remuneration Management System for Directors and Senior Management</t>
  </si>
  <si>
    <t>The Sixth Employee Stock Ownership Plan (Draft) and its Summary</t>
  </si>
  <si>
    <t>Management Measures for the Sixth Employee Stock Ownership Plan</t>
  </si>
  <si>
    <t>Board Authorization to Handle Matters Related to the Sixth Employee Stock Ownership Plan</t>
  </si>
  <si>
    <t>GUARANTEE BETWEEN CONTROLLED SUBSIDIARIES AND THEIR WHOLLY-OWNED SUBSIDIARIES</t>
  </si>
  <si>
    <t>Comprehensive Credit Line and Routine Borrowings for 2026</t>
  </si>
  <si>
    <t>Elect LIN Xiaobin</t>
  </si>
  <si>
    <t>Elect SHAN Guoling</t>
  </si>
  <si>
    <t>2026 GUARANTEE PLAN</t>
  </si>
  <si>
    <t>Proposal on Applications by the Company and Its Subsidiaries for Credit Lines from Financial Institutions and on Guarantee Limits Within the Scope of the Company's Consolidated Financial Statements</t>
  </si>
  <si>
    <t>Unrecovered Losses Account for One-Third of the Paid-In Capital</t>
  </si>
  <si>
    <t>Allocation of Profits/Dividends</t>
  </si>
  <si>
    <t>Netting Contracts</t>
  </si>
  <si>
    <t>Charitable Donations</t>
  </si>
  <si>
    <t>Remuneration Report</t>
  </si>
  <si>
    <t>Elect Arthur LI Kwok Cheung</t>
  </si>
  <si>
    <t>Adoption of the 2026 Staff Share Option Scheme</t>
  </si>
  <si>
    <t>Elect NA Yanfang</t>
  </si>
  <si>
    <t>Elect Pramod Kumar Dwibedi</t>
  </si>
  <si>
    <t>Election of Directors and Commissioners (Slate); Approval of Directors' and Commissioners' Fees</t>
  </si>
  <si>
    <t>Directors' and Commissioners' Fees</t>
  </si>
  <si>
    <t>Special Assignment from the Government</t>
  </si>
  <si>
    <t>Election of Directors and/or Commissioners (Slate)</t>
  </si>
  <si>
    <t>Delegation of Authority for Approval of 2026-2030 Long-Term Plan (RJPP) and 2027 Work &amp; Budget Plan (RKAP) and Amendments</t>
  </si>
  <si>
    <t>Directors' Benefits</t>
  </si>
  <si>
    <t>Related Party Transactions</t>
  </si>
  <si>
    <t>Elect Adeeb Ahmad</t>
  </si>
  <si>
    <t>Elect Mubasher H. Sheikh</t>
  </si>
  <si>
    <t>Elect Muhammad Kamran Kamal</t>
  </si>
  <si>
    <t>Elect Saad Amanullah Khan</t>
  </si>
  <si>
    <t>Elect Shan A. Ashary</t>
  </si>
  <si>
    <t>Elect Mark Gerard Skelton</t>
  </si>
  <si>
    <t>Election of Directors (Slate)</t>
  </si>
  <si>
    <t>Elect Martin Antonio G. Zamora</t>
  </si>
  <si>
    <t>Elect Jose Isidro N. Camacho</t>
  </si>
  <si>
    <t>Elect Manuel V. Pangilinan</t>
  </si>
  <si>
    <t>Elect Joseph H.P. Ng</t>
  </si>
  <si>
    <t>Elect Richard P.C. Chan</t>
  </si>
  <si>
    <t>Elect Marilyn A. Victorio-Aquino</t>
  </si>
  <si>
    <t>Ratify Jacek Duch</t>
  </si>
  <si>
    <t>Ratify Adam Noga</t>
  </si>
  <si>
    <t>Ratify Izabela Albrycht</t>
  </si>
  <si>
    <t>Ratify Piotr Augustyniak</t>
  </si>
  <si>
    <t>Ratify Dariusz Brzeski</t>
  </si>
  <si>
    <t>Ratify Dagmara Ciesla</t>
  </si>
  <si>
    <t>Ratify Beata Czarnacka-Chrobot</t>
  </si>
  <si>
    <t>Ratify Artur Gabor</t>
  </si>
  <si>
    <t>Ratify Piotr Maciag</t>
  </si>
  <si>
    <t>Ratify Robin van Poelje</t>
  </si>
  <si>
    <t>Ratify Christopher Siemiaszko</t>
  </si>
  <si>
    <t>Ratify Tobias Solorz</t>
  </si>
  <si>
    <t>Ratify Ramon Zanders</t>
  </si>
  <si>
    <t>Ratify Piotr Zak</t>
  </si>
  <si>
    <t>Elect Jacek Duch</t>
  </si>
  <si>
    <t>Supervisory Board Fees</t>
  </si>
  <si>
    <t>Remove Supervisory Board Member</t>
  </si>
  <si>
    <t>Election of Supervisory Board Member</t>
  </si>
  <si>
    <t>Financial Statements</t>
  </si>
  <si>
    <t>Financial Statements (Consolidated)</t>
  </si>
  <si>
    <t>Management Board Report</t>
  </si>
  <si>
    <t>Allocation of Dividends</t>
  </si>
  <si>
    <t>Supervisory Board Report</t>
  </si>
  <si>
    <t>Ratify Zbigniew Bryja</t>
  </si>
  <si>
    <t>Ratify Piotr Krzyzewski</t>
  </si>
  <si>
    <t>Ratify Miroslaw Laskowski</t>
  </si>
  <si>
    <t>Ratify Iga Dorota Lis</t>
  </si>
  <si>
    <t>Ratify Piotr Stryczek</t>
  </si>
  <si>
    <t>Ratify Anna Sobieraj-Kozakiewicz</t>
  </si>
  <si>
    <t>Ratify Andrzej Szydlo</t>
  </si>
  <si>
    <t>Ratify Aleksander Cieslinski</t>
  </si>
  <si>
    <t>Ratify Jozef Czyczerski</t>
  </si>
  <si>
    <t>Ratify Przemyslaw Darowski</t>
  </si>
  <si>
    <t>Ratify Zbyslaw Dobrowolski</t>
  </si>
  <si>
    <t>Ratify Dominik Januszewski</t>
  </si>
  <si>
    <t>Ratify Tadeusz Kocowski</t>
  </si>
  <si>
    <t>Ratify Marian Noga</t>
  </si>
  <si>
    <t>Ratify Piotr Prugar</t>
  </si>
  <si>
    <t>Ratify Boguslaw Szarek</t>
  </si>
  <si>
    <t>Ratify Joanna Zakrzewska</t>
  </si>
  <si>
    <t>Changes to the Supervisory Board Composition</t>
  </si>
  <si>
    <t>Elect Przemyslaw Darowski</t>
  </si>
  <si>
    <t>Elect Marcin Kaczanowski</t>
  </si>
  <si>
    <t>Elect Boguslaw Szarek</t>
  </si>
  <si>
    <t>Ratify Maciej Nowohonski</t>
  </si>
  <si>
    <t>Ratify Maciej Witucki</t>
  </si>
  <si>
    <t>Ratify Marc Ricau</t>
  </si>
  <si>
    <t>Ratify John Russell Houlden</t>
  </si>
  <si>
    <t>Ratify Maria Paslo-Wisniewska</t>
  </si>
  <si>
    <t>Elect Audit and Risk Committee Member (Philippe Boisseau)</t>
  </si>
  <si>
    <t>Elect Social, Ethics and Sustainability Committee Member (Philippe Boisseau)</t>
  </si>
  <si>
    <t>Elect Social, Ethics and Sustainability Committee Member (Keith A. Rayner)</t>
  </si>
  <si>
    <t>Elect Jason CHEN</t>
  </si>
  <si>
    <t>Elect Maverick  SHIH</t>
  </si>
  <si>
    <t>Elect Yu-Heng CHIAO as a Non-Independent Director</t>
  </si>
  <si>
    <t>Elect Chun-Cheng SHIH as an Independent Director</t>
  </si>
  <si>
    <t>Discussion on the Amendment to the Company's Procedures for Lending Funds and Making Endorsements/Guarantees</t>
  </si>
  <si>
    <t>Elect CHEN I-Shih</t>
  </si>
  <si>
    <t>Conduct the Private Placement of Common Shares in 2026</t>
  </si>
  <si>
    <t>Elect Representative of Acer Incorporated</t>
  </si>
  <si>
    <t>Elect LIN Chan-Jane</t>
  </si>
  <si>
    <t>Elect HSU Hsiu-Lan</t>
  </si>
  <si>
    <t>Elect YAO Tan-Liang</t>
  </si>
  <si>
    <t>Elect YANG Kai-Chan</t>
  </si>
  <si>
    <t>Election of Director: CHIAO Yu-Heng</t>
  </si>
  <si>
    <t>Election of Director: CHIAO Yu-Chi</t>
  </si>
  <si>
    <t>Election of Director: Winbond Electronics Corporation</t>
  </si>
  <si>
    <t>Issuance of Employee Stock Options with an Exercise Price Lower than the Market Price</t>
  </si>
  <si>
    <t>Elect Wit Tantiworawong</t>
  </si>
  <si>
    <t>Elect Piphob Veraphong</t>
  </si>
  <si>
    <t>Elect Bundit Pitaksit</t>
  </si>
  <si>
    <t>Election of Directors; Board Term Length; Directors' Fees</t>
  </si>
  <si>
    <t>Authority to Carry out Competing Activities or Related Party Transactions</t>
  </si>
  <si>
    <t>Ratification of Co-Option of Yahya Ulker</t>
  </si>
  <si>
    <t>Directors’ Fees</t>
  </si>
  <si>
    <t>Election of Directors; Board Term Length</t>
  </si>
  <si>
    <t>Authority to Carry Out Competing Activities or Related Party Transactions</t>
  </si>
  <si>
    <t>Ratification of Co-Option of Iskender Pala</t>
  </si>
  <si>
    <t>Ratification of Co-option of Directors</t>
  </si>
  <si>
    <t>Appointment of Auditor for Sustainability Reporting</t>
  </si>
  <si>
    <t xml:space="preserve">Election of Directors; Board Term Length; Directors' Fees </t>
  </si>
  <si>
    <t>Increase in Authorized Capital (Amendment to Article 7)</t>
  </si>
  <si>
    <t>Elect Yuriy A. Kosyuk</t>
  </si>
  <si>
    <t>Elect Philip Wilkinson</t>
  </si>
  <si>
    <t xml:space="preserve">Supervisory Board Report </t>
  </si>
  <si>
    <t>CEO's Report</t>
  </si>
  <si>
    <t xml:space="preserve">Auditor's Report </t>
  </si>
  <si>
    <t>Meeting Regulations</t>
  </si>
  <si>
    <t>Business Report and Business Plan</t>
  </si>
  <si>
    <t>Directors' and Supervisors' Report</t>
  </si>
  <si>
    <t>Authority to Issue Convertible Bonds</t>
  </si>
  <si>
    <t>Listing of Bonds</t>
  </si>
  <si>
    <t>Provision of Guarantee</t>
  </si>
  <si>
    <t>Related Party Transactions - Trang Cat Limited</t>
  </si>
  <si>
    <t>Related Party Transactions - Hung Yen Group</t>
  </si>
  <si>
    <t>Foreign Ownership Ratio and Change in Business Scope</t>
  </si>
  <si>
    <t>Election of Directors - Member 1</t>
  </si>
  <si>
    <t>Election of Directors - Member 2</t>
  </si>
  <si>
    <t>Election of Directors - Member 3</t>
  </si>
  <si>
    <t>Auditor issued a qualified opinion</t>
  </si>
  <si>
    <t xml:space="preserve">Election of ZHANG Guangyan, who is affiliated with the firm through her directorship in a subsidiary of Sinochem Holdings, which is a majority shareholder of Sinofert, results in Insufficient audit committee independence. Her election will also exacerbate the situation of the Board being not sufficiently independent. </t>
  </si>
  <si>
    <t xml:space="preserve">Potential dilution (20%) exceeds recommended threshold; Issue price discount not disclosed. Though this is common amongst HK listed firms. It is not in the best interests of shareholders. </t>
  </si>
  <si>
    <t>Issue price discount not disclosed</t>
  </si>
  <si>
    <t>Non-executive participation linked to performance</t>
  </si>
  <si>
    <t>Over ten years tenure as an independent director</t>
  </si>
  <si>
    <t>Over 10 years tenure</t>
  </si>
  <si>
    <t>Supervisors are not sufficiently independent</t>
  </si>
  <si>
    <t>Support cumulative voting</t>
  </si>
  <si>
    <t>Cumulating votes to other nominee(s)</t>
  </si>
  <si>
    <t>Poor overall design; Non-executive participation linked to performance</t>
  </si>
  <si>
    <t>Support cumulative voting; Affiliate/Insider on audit committee</t>
  </si>
  <si>
    <t>Poor overall compensation disclosure; Poor compensation structure/performance conditions</t>
  </si>
  <si>
    <t>CSRC warning + CNY900k fine for disclosure failures at Xinjiang Tianshun (2024) where he was chair/GM</t>
  </si>
  <si>
    <t xml:space="preserve">20% potential dilution exceeds the 10% cap. Not disclosing the issue price discount. </t>
  </si>
  <si>
    <t xml:space="preserve">Resolution #4 already exceeds 10% issuance cap, so extension further compounds the breach of the cap.  </t>
  </si>
  <si>
    <t>Affiliate/Insider on compensation committee; chair and CEO of the company</t>
  </si>
  <si>
    <t>Affiliate/Insider on compensation committee</t>
  </si>
  <si>
    <t>tenor ~11 years</t>
  </si>
  <si>
    <t>tenor ~10 years</t>
  </si>
  <si>
    <t>tenor ~10 years; board members in 5 listcos</t>
  </si>
  <si>
    <t>exceed 10% dilution</t>
  </si>
  <si>
    <t>Condition to Resolution #4 (voted against)</t>
  </si>
  <si>
    <t>The grants include near-term tranches (900k for Qiu, 720k for Wu) vesting within four months of grant on internally-assessed KPIs with a low 60/100 hurdle, which fails the sub-12-month vesting standard under best proxy voting practice and functions as a discretionary retention bonus rather than a performance-aligned incentive.</t>
  </si>
  <si>
    <t xml:space="preserve">GL deems insufficient independence as Mr Wong has been an independent director for 14 years (exceeding the 10 year guidance). </t>
  </si>
  <si>
    <t>Potential dilution exceeds recommended threshold; Issue price discount not disclosed</t>
  </si>
  <si>
    <t>GL's recommendation of non-independence is based on tenure (&gt;10 years). However, this director holds considerable experience in the industry. Recommend Abstain and monitor closely.</t>
  </si>
  <si>
    <t>Serves on too many boards</t>
  </si>
  <si>
    <t>Compensation committee chair not independent; Insufficient compensation committee independence requirement</t>
  </si>
  <si>
    <t>No independent lead or presiding director</t>
  </si>
  <si>
    <t>Mr David Chau has been INED for past 17 years. Audit committee chair not independent; Compensation committee chair not independent; Board is not sufficiently independent; Insufficient nominating committee independence requirement.</t>
  </si>
  <si>
    <t>Excessive compensation. 
For the 5 executive directors, average fee was USD 1.27mn per director, ~24% higher than peer Nine Dragon's USD 1.02mn per director.
Also, as a % of Net profit attributable to shareholders, the Top-5 director fee for Lee&amp;Man was 2.55% vs Nine Dragon's 2%.</t>
  </si>
  <si>
    <t>GL deems Mr Frederick P. Churchouse not independent due to his tenure on the board (&gt;12yrs). However, tenure alone may not be sufficient to determine independence. Mr Frederick owns a small amount of shares in Longfor, which aligns interest to Minority shareholders too. Propose For, but to monitor board closely due to long Tenure.</t>
  </si>
  <si>
    <t>GL deems Mr Xiang Bing not independent due to his tenure on the board (&gt;12yrs). However, tenure alone may not be sufficient to determine independence. Mr Xiang Bing owns a small amount of shares in Longfor, which aligns interest to Minority shareholders too. Propose For, but to monitor board closely due to long Tenure.</t>
  </si>
  <si>
    <t>Auditor not up for ratification</t>
  </si>
  <si>
    <t>Multi-class share structure with unequal voting rights; Vote results not disclosed</t>
  </si>
  <si>
    <t>Audit committee chair not independent; Board is not sufficiently independent (TING has served as independent director for 12 years)</t>
  </si>
  <si>
    <t>Audit fees or breakdown not disclosed; Auditor not up for ratification</t>
  </si>
  <si>
    <t>Insufficient board gender diversity; Multi-class share structure with unequal voting rights; Vote results not disclosed</t>
  </si>
  <si>
    <t>Exceeds 10% new issuance cap; no price discount floor disclosed</t>
  </si>
  <si>
    <t xml:space="preserve">Compounds dilution risk from Resolution #3 -- i.e. aggregate headroom up to 30% new issuance. No price discount floor disclosed. </t>
  </si>
  <si>
    <t>Auditor not up for ratification; Fewer than three members on audit committee; Serves on too many boards</t>
  </si>
  <si>
    <t>Insufficient audit committee independence; Insufficient compensation committee independence requirement; Board is not sufficiently independent; Insufficient nominating committee independence requirement</t>
  </si>
  <si>
    <t>Mr. Zhu sitting as both Chairman and CEO, and also one of three members in nomination committee. Not in best practise of separating the responsibilities and maintaining the independence of the board &amp; committee</t>
  </si>
  <si>
    <t>GL recommendation of against was due to one Independent director receiving a one off RMB 61,000 bonus for FY2025, which is deemed uncommon practice. However, amount is relatively small compared to the scale of the company.</t>
  </si>
  <si>
    <t xml:space="preserve">Generally insufficient information on all the entities being guaranteed, thus Abstain. However, the trend over the past 4 years is that CRG's External gurantees to company's net assets ratio has been coming down, which is good. </t>
  </si>
  <si>
    <t>No nominating/governance committee</t>
  </si>
  <si>
    <t xml:space="preserve">Potential dilution exceeds recommended threshold; Issue price discount not disclosed. Up to 20% dilution with no upper limit for discount to market price not in best interest of shareholders. </t>
  </si>
  <si>
    <t xml:space="preserve">Issuance cap at 20% may dilute significantly on minority shareholders' rights; issuing price unkown </t>
  </si>
  <si>
    <t>Potential issuance could reach 20% which has potential significant dilution for minority shareholders' interest</t>
  </si>
  <si>
    <t>Failure to disclose breakdown of fees</t>
  </si>
  <si>
    <t>Insufficient gender diversity/no diversity policy</t>
  </si>
  <si>
    <t>Guarantee to distributors not in shareholders' best interests</t>
  </si>
  <si>
    <t>Issuing price discount exceeds reasonable limits</t>
  </si>
  <si>
    <t>Price discount at 80% of average price within last 20 trading days, discount exceeds reasonable limits</t>
  </si>
  <si>
    <t>Discount exceeds reasonable limits; Potential conflict of interests</t>
  </si>
  <si>
    <t xml:space="preserve">Not in shareholders' best interest as amount for credit lines is excessive relative to company's needs </t>
  </si>
  <si>
    <t xml:space="preserve">Not in shareholders' best interest </t>
  </si>
  <si>
    <t>Discount exceeds reasonable limits; Potential conflict of interests; NEDs may participate in executive plan</t>
  </si>
  <si>
    <t>Insider on audit committee</t>
  </si>
  <si>
    <t>Potential issuance cap at 30% may dilute significantly for minority shareholders' interest. Price discount unknown</t>
  </si>
  <si>
    <t>Though the guarantees amount are below NAV but the clients' profile are not provided which put the company at the risk of unknown potential liability risk. Not in shareholders' best interests</t>
  </si>
  <si>
    <t xml:space="preserve">Three 100%-owned subsidiary companies are already highly leveraged, with a debt to asset ratio between 69%-90%.  </t>
  </si>
  <si>
    <t>Potential dilution exceeds recommended threshold; Discount exceeds reasonable limits</t>
  </si>
  <si>
    <t>Discount exceeds reasonable limits; Potential dilution exceeds recommended threshold</t>
  </si>
  <si>
    <t>NEDs may participate in executive plan; Potential conflict of interests. The plan has no performance linkage as well.</t>
  </si>
  <si>
    <t>Conflict of interests arising from his positions in subsidiaries and affiliated entity which is not in the best interests of shareholders</t>
  </si>
  <si>
    <t xml:space="preserve">Extensive tenure of over 20 years is not in shareholders' best interests </t>
  </si>
  <si>
    <t xml:space="preserve">The company has 4 consecutive years of unrecovered losses account for 1/3 of the paid-in capital.  The measure of improving the situation is ambiguous and soft, which didn't convince investors with solid plans of recovering the business factors that they can control. </t>
  </si>
  <si>
    <t>Insufficient response to shareholder dissent; Equity awards to major shareholder; Poor overall design</t>
  </si>
  <si>
    <t>Insufficient nominating committee independence requirement - Brother of David LI Kwok Po, cousin of Aubrey LI Kwok Sing and Stephen Charles LI Kwok Sze, and uncle of Adrian David LI Man-kiu and Brian David LI Man-bun.</t>
  </si>
  <si>
    <t xml:space="preserve">The rules of the Scheme includes a provision for the accelerated vesting of awards in the event of a change of control of the Company. 
Such provision may discourage potential buyers from making an offer for the Company both because the purchase price will be higher and because substantial numbers of employees may earn significant amounts of money and decide to leave their positions with the Company. </t>
  </si>
  <si>
    <t>Insider on nomination and remuneration committee</t>
  </si>
  <si>
    <t>Poor disclosure</t>
  </si>
  <si>
    <t>Excessive bonus</t>
  </si>
  <si>
    <t>Not sufficiently independent</t>
  </si>
  <si>
    <t>Insufficient information provided; Commissioners are not sufficiently independent</t>
  </si>
  <si>
    <t>In light of the financial situation of the firm, the entire board should forgo payment until conditions materially improves</t>
  </si>
  <si>
    <t>The company has not been doing well financially - pls kindly reflect on this internally</t>
  </si>
  <si>
    <t>There is no need to do this</t>
  </si>
  <si>
    <t>Insufficient information provided; Insufficient information</t>
  </si>
  <si>
    <t>Insufficient nominating committee independence requirement; Nominating committee chair not independent; Responsible for lack of board independence</t>
  </si>
  <si>
    <t>Board is not sufficiently independent; Corporate governance committee chair not independent</t>
  </si>
  <si>
    <t>Board is not sufficiently independent; Incomplete attendance records disclosed; Less than 75% Attendance; Insufficient nominating committee independence requirement; Nominating committee chair not independent; Responsible for lack of board independence</t>
  </si>
  <si>
    <t>Insufficient audit committee independence; Insufficient risk committee independence</t>
  </si>
  <si>
    <t>Insufficient compensation committee independence requirement</t>
  </si>
  <si>
    <t>Insufficient audit committee independence; Insufficient nominating committee independence requirement; Insufficient risk committee independence</t>
  </si>
  <si>
    <t>Insufficient response to shareholder dissent</t>
  </si>
  <si>
    <t>Insufficient response to shareholder dissent; Discretionary awards</t>
  </si>
  <si>
    <t>No compensation committee; Insufficient response to shareholder dissent</t>
  </si>
  <si>
    <t>Increase is excessive; Poor compensation structure/performance conditions</t>
  </si>
  <si>
    <t>Nominee not named</t>
  </si>
  <si>
    <t>Increase is excessive</t>
  </si>
  <si>
    <t>over 10 years tenure</t>
  </si>
  <si>
    <t xml:space="preserve">under 75% attendance </t>
  </si>
  <si>
    <t>Over ten years tenure as an independent</t>
  </si>
  <si>
    <t>Affiliate/Insider on audit committee</t>
  </si>
  <si>
    <t>Compensation committee chair not independent</t>
  </si>
  <si>
    <t>Overboarding</t>
  </si>
  <si>
    <t>overboarding</t>
  </si>
  <si>
    <t>Less than 75% Attendance; Serves on too many boards</t>
  </si>
  <si>
    <t>Audit committee chair not independent; Board is not sufficiently independent</t>
  </si>
  <si>
    <t>Consective 12 years being independent director of the co., we think it is lack of independency.</t>
  </si>
  <si>
    <t>Issuance over 10% and Discount also exceeds 10% limits</t>
  </si>
  <si>
    <t>insufficient information disclosure, as the corporate director has failed to provide the name of its designated representative</t>
  </si>
  <si>
    <t>Audit committee chair not independent (over 9 years)</t>
  </si>
  <si>
    <t>Serves on too many boards. More than 3 seats independent director in other companies.</t>
  </si>
  <si>
    <t>Insufficient information disclosure, as the corporate director has failed to provide the name of its designated representative</t>
  </si>
  <si>
    <t>Discount exceeds reasonable limits</t>
  </si>
  <si>
    <t>No agenda mentioned for now</t>
  </si>
  <si>
    <t>Insider on nomination and remuneration committee; Insufficient nomination and remuneration committee independence requirement; Board is not sufficiently independent</t>
  </si>
  <si>
    <t>Insufficient audit committee independence; Insufficient nomination and remuneration committee independence requirement; Nomination and remuneration committee chair not independent; Board is not sufficiently independent; No independent lead or presiding director; Responsible for lack of board independence</t>
  </si>
  <si>
    <t>More information is needed but giving the mgt benefit of doubt</t>
  </si>
  <si>
    <t>Unwise to grant full discretion</t>
  </si>
  <si>
    <t>Not in shareholder's best interest</t>
  </si>
  <si>
    <t>Unwise to grant unfettered discretion</t>
  </si>
  <si>
    <t>Could act against shareholders interests</t>
  </si>
  <si>
    <t>Too dilutive if executed to the proposed authorized maximum</t>
  </si>
  <si>
    <t>Less than 75% Attendance</t>
  </si>
  <si>
    <t>Insufficient board gender diversity; Poor chair succession planning</t>
  </si>
  <si>
    <t>No information.</t>
  </si>
  <si>
    <t>Transaction rationale is unclear and not needed.</t>
  </si>
  <si>
    <t xml:space="preserve">Bonds are not needed </t>
  </si>
  <si>
    <t>It's not needed.</t>
  </si>
  <si>
    <t>A reduction is necessary</t>
  </si>
  <si>
    <t>Names is not disclosed at this stage</t>
  </si>
  <si>
    <t>Excessive non-audit fees</t>
  </si>
  <si>
    <t>Unwise to restrict foreign ownership ratio</t>
  </si>
  <si>
    <t>Insufficient information at the time of voting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</si>
</sst>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font>
      <sz val="11"/>
      <color theme="1"/>
      <name val="Calibri"/>
      <family val="2"/>
      <scheme val="minor"/>
    </font>
    <font>
      <b/>
      <i/>
      <sz val="10"/>
      <color theme="1" tint="0.14999847407452621"/>
      <name val="Cambria"/>
      <family val="1"/>
    </font>
    <font>
      <sz val="10"/>
      <color theme="1" tint="0.14999847407452621"/>
      <name val="Cambria"/>
      <family val="1"/>
    </font>
    <font>
      <b/>
      <sz val="10"/>
      <color theme="1" tint="0.14999847407452621"/>
      <name val="Cambria"/>
      <family val="1"/>
    </font>
    <font>
      <sz val="11"/>
      <color theme="1"/>
      <name val="Calibri"/>
      <family val="2"/>
      <scheme val="minor"/>
    </font>
    <font>
      <b/>
      <sz val="11"/>
      <color rgb="FF161648"/>
      <name val="MinervaModern Regular"/>
    </font>
    <font>
      <sz val="9"/>
      <color rgb="FF161648"/>
      <name val="MinervaModern Regular"/>
    </font>
    <font>
      <sz val="11"/>
      <color theme="1"/>
      <name val="Cambria"/>
      <family val="1"/>
    </font>
    <font>
      <b/>
      <sz val="8"/>
      <color rgb="FF161648"/>
      <name val="Cambria"/>
      <family val="1"/>
    </font>
    <font>
      <sz val="8"/>
      <color rgb="FF161648"/>
      <name val="Cambria"/>
      <family val="1"/>
    </font>
    <font>
      <sz val="7"/>
      <color rgb="FF161648"/>
      <name val="Cambria"/>
      <family val="1"/>
    </font>
    <font>
      <sz val="8"/>
      <color rgb="FF002060"/>
      <name val="Cambria"/>
      <family val="1"/>
    </font>
    <font>
      <sz val="9"/>
      <color rgb="FF002060"/>
      <name val="Cambria"/>
      <family val="1"/>
    </font>
    <font>
      <i/>
      <sz val="11"/>
      <color rgb="FF161648"/>
      <name val="MinervaModern Regular"/>
    </font>
    <font>
      <b/>
      <sz val="18"/>
      <color rgb="FFFF0000"/>
      <name val="Cambria"/>
      <family val="1"/>
    </font>
  </fonts>
  <fills count="5">
    <fill>
      <patternFill patternType="none"/>
    </fill>
    <fill>
      <patternFill patternType="gray125"/>
    </fill>
    <fill>
      <patternFill patternType="solid">
        <fgColor theme="8" tint="0.79998168889431442"/>
        <bgColor indexed="64"/>
      </patternFill>
    </fill>
    <fill>
      <patternFill patternType="solid">
        <fgColor theme="5" tint="0.39997558519241921"/>
        <bgColor indexed="64"/>
      </patternFill>
    </fill>
    <fill>
      <patternFill patternType="solid">
        <fgColor rgb="FFFAFAFA"/>
        <bgColor indexed="64"/>
      </patternFill>
    </fill>
  </fills>
  <borders count="11">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double">
        <color theme="1" tint="0.24994659260841701"/>
      </bottom>
      <diagonal/>
    </border>
    <border>
      <left/>
      <right/>
      <top/>
      <bottom style="double">
        <color indexed="64"/>
      </bottom>
      <diagonal/>
    </border>
    <border>
      <left/>
      <right/>
      <top style="double">
        <color indexed="64"/>
      </top>
      <bottom/>
      <diagonal/>
    </border>
    <border>
      <left style="thin">
        <color theme="0" tint="-0.34998626667073579"/>
      </left>
      <right/>
      <top style="thin">
        <color theme="0" tint="-0.34998626667073579"/>
      </top>
      <bottom/>
      <diagonal/>
    </border>
    <border>
      <left/>
      <right/>
      <top style="medium">
        <color rgb="FFE26036"/>
      </top>
      <bottom style="thin">
        <color rgb="FFF2F2F2"/>
      </bottom>
      <diagonal/>
    </border>
    <border>
      <left/>
      <right/>
      <top style="thin">
        <color rgb="FFF2F2F2"/>
      </top>
      <bottom style="thin">
        <color rgb="FFF2F2F2"/>
      </bottom>
      <diagonal/>
    </border>
    <border>
      <left/>
      <right/>
      <top/>
      <bottom style="medium">
        <color rgb="FFE26036"/>
      </bottom>
      <diagonal/>
    </border>
    <border>
      <left/>
      <right/>
      <top/>
      <bottom style="double">
        <color theme="5"/>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40">
    <xf numFmtId="0" fontId="0" fillId="0" borderId="0" xfId="0"/>
    <xf numFmtId="0" fontId="1" fillId="0" borderId="0" xfId="0" applyFont="1"/>
    <xf numFmtId="0" fontId="2" fillId="0" borderId="0" xfId="0" applyFont="1"/>
    <xf numFmtId="0" fontId="2"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3" fillId="3" borderId="0" xfId="0" applyFont="1" applyFill="1"/>
    <xf numFmtId="0" fontId="2" fillId="3" borderId="0" xfId="0" applyFont="1" applyFill="1"/>
    <xf numFmtId="0" fontId="3" fillId="2" borderId="4" xfId="0" applyFont="1" applyFill="1" applyBorder="1"/>
    <xf numFmtId="0" fontId="2" fillId="2" borderId="3" xfId="0" applyFont="1" applyFill="1" applyBorder="1" applyAlignment="1">
      <alignment horizontal="right"/>
    </xf>
    <xf numFmtId="9" fontId="2" fillId="0" borderId="2" xfId="1" applyFont="1" applyBorder="1" applyAlignment="1">
      <alignment vertical="center" wrapText="1"/>
    </xf>
    <xf numFmtId="164" fontId="2" fillId="0" borderId="2" xfId="2" applyNumberFormat="1" applyFont="1" applyBorder="1" applyAlignment="1">
      <alignment vertical="center" wrapText="1"/>
    </xf>
    <xf numFmtId="0" fontId="3" fillId="2" borderId="4" xfId="0" applyFont="1" applyFill="1" applyBorder="1" applyAlignment="1">
      <alignment wrapText="1"/>
    </xf>
    <xf numFmtId="9" fontId="2" fillId="0" borderId="6" xfId="1" applyFont="1" applyBorder="1" applyAlignment="1">
      <alignment vertical="center" wrapText="1"/>
    </xf>
    <xf numFmtId="9" fontId="2" fillId="0" borderId="2" xfId="0" applyNumberFormat="1" applyFont="1" applyBorder="1" applyAlignment="1">
      <alignment vertical="center" wrapText="1"/>
    </xf>
    <xf numFmtId="0" fontId="5" fillId="0" borderId="9" xfId="0" applyFont="1" applyBorder="1" applyAlignment="1">
      <alignment horizontal="left" wrapText="1" readingOrder="1"/>
    </xf>
    <xf numFmtId="0" fontId="6" fillId="0" borderId="7" xfId="0" applyFont="1" applyBorder="1" applyAlignment="1">
      <alignment horizontal="left" vertical="center" wrapText="1" readingOrder="1"/>
    </xf>
    <xf numFmtId="0" fontId="6" fillId="0" borderId="8" xfId="0" applyFont="1" applyBorder="1" applyAlignment="1">
      <alignment horizontal="left" vertical="center" wrapText="1" readingOrder="1"/>
    </xf>
    <xf numFmtId="0" fontId="3" fillId="2" borderId="4" xfId="0" applyFont="1" applyFill="1" applyBorder="1" applyAlignment="1">
      <alignment horizontal="left"/>
    </xf>
    <xf numFmtId="14" fontId="3" fillId="2" borderId="4" xfId="0" applyNumberFormat="1" applyFont="1" applyFill="1" applyBorder="1" applyAlignment="1">
      <alignment wrapText="1"/>
    </xf>
    <xf numFmtId="0" fontId="7" fillId="0" borderId="0" xfId="0" applyFont="1"/>
    <xf numFmtId="0" fontId="9" fillId="4" borderId="8" xfId="0" applyFont="1" applyFill="1" applyBorder="1" applyAlignment="1">
      <alignment horizontal="left" vertical="center" wrapText="1" readingOrder="1"/>
    </xf>
    <xf numFmtId="14" fontId="10" fillId="0" borderId="8" xfId="0" applyNumberFormat="1" applyFont="1" applyBorder="1" applyAlignment="1">
      <alignment horizontal="center" vertical="center" wrapText="1" readingOrder="1"/>
    </xf>
    <xf numFmtId="0" fontId="10" fillId="0" borderId="8" xfId="0" applyFont="1" applyBorder="1" applyAlignment="1">
      <alignment horizontal="left" vertical="center" wrapText="1" readingOrder="1"/>
    </xf>
    <xf numFmtId="0" fontId="10" fillId="0" borderId="8" xfId="0" applyFont="1" applyBorder="1" applyAlignment="1">
      <alignment horizontal="center" vertical="center" wrapText="1" readingOrder="1"/>
    </xf>
    <xf numFmtId="0" fontId="10" fillId="0" borderId="8" xfId="0" applyFont="1" applyBorder="1" applyAlignment="1">
      <alignment vertical="center" wrapText="1" readingOrder="1"/>
    </xf>
    <xf numFmtId="14" fontId="7" fillId="0" borderId="0" xfId="0" applyNumberFormat="1" applyFont="1" applyAlignment="1">
      <alignment wrapText="1"/>
    </xf>
    <xf numFmtId="0" fontId="7" fillId="0" borderId="0" xfId="0" applyFont="1" applyAlignment="1">
      <alignment horizontal="left"/>
    </xf>
    <xf numFmtId="0" fontId="7" fillId="0" borderId="0" xfId="0" applyFont="1" applyAlignment="1">
      <alignment wrapText="1"/>
    </xf>
    <xf numFmtId="0" fontId="11" fillId="4" borderId="8" xfId="0" applyFont="1" applyFill="1" applyBorder="1" applyAlignment="1">
      <alignment horizontal="left" vertical="center" wrapText="1" readingOrder="1"/>
    </xf>
    <xf numFmtId="0" fontId="8" fillId="0" borderId="10" xfId="0" applyFont="1" applyBorder="1" applyAlignment="1">
      <alignment wrapText="1" readingOrder="1"/>
    </xf>
    <xf numFmtId="14" fontId="8" fillId="0" borderId="10" xfId="0" applyNumberFormat="1" applyFont="1" applyBorder="1" applyAlignment="1">
      <alignment horizontal="center" wrapText="1" readingOrder="1"/>
    </xf>
    <xf numFmtId="0" fontId="8" fillId="0" borderId="10" xfId="0" applyFont="1" applyBorder="1" applyAlignment="1">
      <alignment horizontal="left" wrapText="1" readingOrder="1"/>
    </xf>
    <xf numFmtId="0" fontId="8" fillId="0" borderId="10" xfId="0" applyFont="1" applyBorder="1" applyAlignment="1">
      <alignment horizontal="center" wrapText="1" readingOrder="1"/>
    </xf>
    <xf numFmtId="0" fontId="13" fillId="0" borderId="0" xfId="0" applyFont="1" applyAlignment="1">
      <alignment horizontal="left" vertical="center" readingOrder="1"/>
    </xf>
    <xf numFmtId="0" fontId="14" fillId="2" borderId="4" xfId="0" applyFont="1" applyFill="1" applyBorder="1"/>
    <xf numFmtId="0" fontId="13" fillId="0" borderId="0" xfId="0" applyFont="1" applyAlignment="1">
      <alignment horizontal="left" vertical="center" wrapText="1" readingOrder="1"/>
    </xf>
    <xf numFmtId="14" fontId="10" fillId="0" borderId="8" xfId="0" applyNumberFormat="1" applyFont="1" applyBorder="1" applyAlignment="1">
      <alignment horizontal="left" vertical="center" wrapText="1" readingOrder="1"/>
    </xf>
    <xf numFmtId="0" fontId="12" fillId="0" borderId="5" xfId="0" applyFont="1" applyBorder="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241"/>
  <sheetViews>
    <sheetView showGridLines="0" workbookViewId="0">
      <selection activeCell="C18" sqref="C18"/>
    </sheetView>
  </sheetViews>
  <sheetFormatPr defaultColWidth="9.33203125" defaultRowHeight="13.2"/>
  <cols>
    <col min="1" max="1" width="1.6640625" style="2" customWidth="1"/>
    <col min="2" max="2" width="48.33203125" style="2" customWidth="1"/>
    <col min="3" max="3" width="22.44140625" style="2" customWidth="1"/>
    <col min="4" max="6" width="35.5546875" style="2" customWidth="1"/>
    <col min="7" max="7" width="40.5546875" style="2" customWidth="1"/>
    <col min="8" max="16384" width="9.33203125" style="2"/>
  </cols>
  <sheetData>
    <row r="1" spans="2:3" ht="5.25" customHeight="1"/>
    <row r="2" spans="2:3">
      <c r="B2" s="7" t="s">
        <v>0</v>
      </c>
      <c r="C2" s="8"/>
    </row>
    <row r="3" spans="2:3">
      <c r="B3" s="1"/>
    </row>
    <row r="4" spans="2:3" ht="14.4" thickBot="1">
      <c r="B4" s="16" t="s">
        <v>1</v>
      </c>
      <c r="C4" s="10" t="s">
        <v>19</v>
      </c>
    </row>
    <row r="5" spans="2:3" ht="14.25" customHeight="1">
      <c r="B5" s="17" t="s">
        <v>2</v>
      </c>
      <c r="C5" s="4">
        <f>100</f>
        <v>100</v>
      </c>
    </row>
    <row r="6" spans="2:3" ht="14.25" customHeight="1">
      <c r="B6" s="18" t="s">
        <v>3</v>
      </c>
      <c r="C6" s="5">
        <f>224+338</f>
        <v>562</v>
      </c>
    </row>
    <row r="7" spans="2:3" ht="14.25" customHeight="1">
      <c r="B7" s="18" t="s">
        <v>4</v>
      </c>
      <c r="C7" s="11">
        <v>1</v>
      </c>
    </row>
    <row r="8" spans="2:3" ht="14.25" customHeight="1">
      <c r="B8" s="18" t="s">
        <v>5</v>
      </c>
      <c r="C8" s="5">
        <f>31+117</f>
        <v>148</v>
      </c>
    </row>
    <row r="9" spans="2:3" ht="14.25" customHeight="1">
      <c r="B9" s="18" t="s">
        <v>6</v>
      </c>
      <c r="C9" s="15">
        <f>C8/C6</f>
        <v>0.26334519572953735</v>
      </c>
    </row>
    <row r="10" spans="2:3" ht="14.25" customHeight="1">
      <c r="B10" s="18" t="s">
        <v>7</v>
      </c>
      <c r="C10" s="12">
        <v>6</v>
      </c>
    </row>
    <row r="11" spans="2:3" ht="14.25" customHeight="1">
      <c r="B11" s="18" t="s">
        <v>14</v>
      </c>
      <c r="C11" s="11">
        <v>1</v>
      </c>
    </row>
    <row r="12" spans="2:3" ht="14.25" customHeight="1">
      <c r="B12" s="18" t="s">
        <v>8</v>
      </c>
      <c r="C12" s="14">
        <f>(14+40)/100</f>
        <v>0.54</v>
      </c>
    </row>
    <row r="13" spans="2:3" ht="24" customHeight="1"/>
    <row r="15" spans="2:3" ht="14.4" thickBot="1">
      <c r="B15" s="16"/>
    </row>
    <row r="16" spans="2:3">
      <c r="B16" s="17"/>
    </row>
    <row r="17" spans="2:5">
      <c r="B17" s="18"/>
    </row>
    <row r="18" spans="2:5">
      <c r="B18" s="18"/>
    </row>
    <row r="19" spans="2:5">
      <c r="B19" s="18"/>
    </row>
    <row r="20" spans="2:5">
      <c r="B20" s="18"/>
    </row>
    <row r="21" spans="2:5">
      <c r="B21" s="18"/>
    </row>
    <row r="22" spans="2:5">
      <c r="B22" s="18"/>
    </row>
    <row r="23" spans="2:5">
      <c r="B23" s="18"/>
    </row>
    <row r="28" spans="2:5" s="3" customFormat="1">
      <c r="E28" s="6"/>
    </row>
    <row r="29" spans="2:5" s="3" customFormat="1">
      <c r="E29" s="6"/>
    </row>
    <row r="30" spans="2:5" s="3" customFormat="1">
      <c r="E30" s="6"/>
    </row>
    <row r="31" spans="2:5" s="3" customFormat="1">
      <c r="E31" s="6"/>
    </row>
    <row r="32" spans="2:5" s="3" customFormat="1">
      <c r="E32" s="6"/>
    </row>
    <row r="33" spans="5:5" s="3" customFormat="1">
      <c r="E33" s="6"/>
    </row>
    <row r="34" spans="5:5" s="3" customFormat="1">
      <c r="E34" s="6"/>
    </row>
    <row r="35" spans="5:5" s="3" customFormat="1">
      <c r="E35" s="6"/>
    </row>
    <row r="36" spans="5:5" s="3" customFormat="1">
      <c r="E36" s="6"/>
    </row>
    <row r="37" spans="5:5" s="3" customFormat="1">
      <c r="E37" s="6"/>
    </row>
    <row r="38" spans="5:5" s="3" customFormat="1">
      <c r="E38" s="6"/>
    </row>
    <row r="39" spans="5:5" s="3" customFormat="1">
      <c r="E39" s="6"/>
    </row>
    <row r="40" spans="5:5" s="3" customFormat="1">
      <c r="E40" s="6"/>
    </row>
    <row r="41" spans="5:5" s="3" customFormat="1">
      <c r="E41" s="6"/>
    </row>
    <row r="42" spans="5:5" s="3" customFormat="1">
      <c r="E42" s="6"/>
    </row>
    <row r="43" spans="5:5" s="3" customFormat="1">
      <c r="E43" s="6"/>
    </row>
    <row r="44" spans="5:5" s="3" customFormat="1">
      <c r="E44" s="6"/>
    </row>
    <row r="45" spans="5:5" s="3" customFormat="1">
      <c r="E45" s="6"/>
    </row>
    <row r="46" spans="5:5" s="3" customFormat="1">
      <c r="E46" s="6"/>
    </row>
    <row r="47" spans="5:5" s="3" customFormat="1">
      <c r="E47" s="6"/>
    </row>
    <row r="48" spans="5:5" s="3" customFormat="1">
      <c r="E48" s="6"/>
    </row>
    <row r="49" spans="5:5" s="3" customFormat="1">
      <c r="E49" s="6"/>
    </row>
    <row r="50" spans="5:5" s="3" customFormat="1">
      <c r="E50" s="6"/>
    </row>
    <row r="51" spans="5:5" s="3" customFormat="1">
      <c r="E51" s="6"/>
    </row>
    <row r="52" spans="5:5" s="3" customFormat="1">
      <c r="E52" s="6"/>
    </row>
    <row r="53" spans="5:5" s="3" customFormat="1">
      <c r="E53" s="6"/>
    </row>
    <row r="54" spans="5:5" s="3" customFormat="1">
      <c r="E54" s="6"/>
    </row>
    <row r="55" spans="5:5" s="3" customFormat="1">
      <c r="E55" s="6"/>
    </row>
    <row r="56" spans="5:5" s="3" customFormat="1">
      <c r="E56" s="6"/>
    </row>
    <row r="57" spans="5:5" s="3" customFormat="1">
      <c r="E57" s="6"/>
    </row>
    <row r="58" spans="5:5" s="3" customFormat="1">
      <c r="E58" s="6"/>
    </row>
    <row r="59" spans="5:5" s="3" customFormat="1">
      <c r="E59" s="6"/>
    </row>
    <row r="60" spans="5:5" s="3" customFormat="1">
      <c r="E60" s="6"/>
    </row>
    <row r="61" spans="5:5" s="3" customFormat="1">
      <c r="E61" s="6"/>
    </row>
    <row r="62" spans="5:5" s="3" customFormat="1">
      <c r="E62" s="6"/>
    </row>
    <row r="63" spans="5:5" s="3" customFormat="1">
      <c r="E63" s="6"/>
    </row>
    <row r="64" spans="5:5" s="3" customFormat="1">
      <c r="E64" s="6"/>
    </row>
    <row r="65" spans="5:5" s="3" customFormat="1">
      <c r="E65" s="6"/>
    </row>
    <row r="66" spans="5:5" s="3" customFormat="1">
      <c r="E66" s="6"/>
    </row>
    <row r="67" spans="5:5" s="3" customFormat="1">
      <c r="E67" s="6"/>
    </row>
    <row r="68" spans="5:5" s="3" customFormat="1">
      <c r="E68" s="6"/>
    </row>
    <row r="69" spans="5:5" s="3" customFormat="1">
      <c r="E69" s="6"/>
    </row>
    <row r="70" spans="5:5" s="3" customFormat="1">
      <c r="E70" s="6"/>
    </row>
    <row r="71" spans="5:5" s="3" customFormat="1">
      <c r="E71" s="6"/>
    </row>
    <row r="72" spans="5:5" s="3" customFormat="1">
      <c r="E72" s="6"/>
    </row>
    <row r="73" spans="5:5" s="3" customFormat="1">
      <c r="E73" s="6"/>
    </row>
    <row r="74" spans="5:5" s="3" customFormat="1">
      <c r="E74" s="6"/>
    </row>
    <row r="75" spans="5:5" s="3" customFormat="1">
      <c r="E75" s="6"/>
    </row>
    <row r="76" spans="5:5" s="3" customFormat="1">
      <c r="E76" s="6"/>
    </row>
    <row r="77" spans="5:5" s="3" customFormat="1">
      <c r="E77" s="6"/>
    </row>
    <row r="78" spans="5:5" s="3" customFormat="1">
      <c r="E78" s="6"/>
    </row>
    <row r="79" spans="5:5" s="3" customFormat="1">
      <c r="E79" s="6"/>
    </row>
    <row r="80" spans="5:5" s="3" customFormat="1">
      <c r="E80" s="6"/>
    </row>
    <row r="81" spans="5:5" s="3" customFormat="1">
      <c r="E81" s="6"/>
    </row>
    <row r="82" spans="5:5" s="3" customFormat="1">
      <c r="E82" s="6"/>
    </row>
    <row r="83" spans="5:5" s="3" customFormat="1">
      <c r="E83" s="6"/>
    </row>
    <row r="84" spans="5:5" s="3" customFormat="1">
      <c r="E84" s="6"/>
    </row>
    <row r="85" spans="5:5" s="3" customFormat="1">
      <c r="E85" s="6"/>
    </row>
    <row r="86" spans="5:5" s="3" customFormat="1">
      <c r="E86" s="6"/>
    </row>
    <row r="87" spans="5:5" s="3" customFormat="1">
      <c r="E87" s="6"/>
    </row>
    <row r="88" spans="5:5" s="3" customFormat="1">
      <c r="E88" s="6"/>
    </row>
    <row r="89" spans="5:5" s="3" customFormat="1">
      <c r="E89" s="6"/>
    </row>
    <row r="90" spans="5:5" s="3" customFormat="1">
      <c r="E90" s="6"/>
    </row>
    <row r="91" spans="5:5" s="3" customFormat="1">
      <c r="E91" s="6"/>
    </row>
    <row r="92" spans="5:5" s="3" customFormat="1">
      <c r="E92" s="6"/>
    </row>
    <row r="93" spans="5:5" s="3" customFormat="1">
      <c r="E93" s="6"/>
    </row>
    <row r="94" spans="5:5" s="3" customFormat="1">
      <c r="E94" s="6"/>
    </row>
    <row r="95" spans="5:5" s="3" customFormat="1">
      <c r="E95" s="6"/>
    </row>
    <row r="96" spans="5:5" s="3" customFormat="1">
      <c r="E96" s="6"/>
    </row>
    <row r="97" spans="5:5" s="3" customFormat="1">
      <c r="E97" s="6"/>
    </row>
    <row r="98" spans="5:5" s="3" customFormat="1">
      <c r="E98" s="6"/>
    </row>
    <row r="99" spans="5:5" s="3" customFormat="1">
      <c r="E99" s="6"/>
    </row>
    <row r="100" spans="5:5" s="3" customFormat="1">
      <c r="E100" s="6"/>
    </row>
    <row r="101" spans="5:5" s="3" customFormat="1">
      <c r="E101" s="6"/>
    </row>
    <row r="102" spans="5:5" s="3" customFormat="1">
      <c r="E102" s="6"/>
    </row>
    <row r="103" spans="5:5" s="3" customFormat="1">
      <c r="E103" s="6"/>
    </row>
    <row r="104" spans="5:5" s="3" customFormat="1">
      <c r="E104" s="6"/>
    </row>
    <row r="105" spans="5:5" s="3" customFormat="1">
      <c r="E105" s="6"/>
    </row>
    <row r="106" spans="5:5" s="3" customFormat="1">
      <c r="E106" s="6"/>
    </row>
    <row r="107" spans="5:5" s="3" customFormat="1">
      <c r="E107" s="6"/>
    </row>
    <row r="108" spans="5:5" s="3" customFormat="1">
      <c r="E108" s="6"/>
    </row>
    <row r="109" spans="5:5" s="3" customFormat="1">
      <c r="E109" s="6"/>
    </row>
    <row r="110" spans="5:5" s="3" customFormat="1">
      <c r="E110" s="6"/>
    </row>
    <row r="111" spans="5:5" s="3" customFormat="1">
      <c r="E111" s="6"/>
    </row>
    <row r="112" spans="5:5" s="3" customFormat="1">
      <c r="E112" s="6"/>
    </row>
    <row r="113" spans="5:5" s="3" customFormat="1">
      <c r="E113" s="6"/>
    </row>
    <row r="114" spans="5:5" s="3" customFormat="1">
      <c r="E114" s="6"/>
    </row>
    <row r="115" spans="5:5" s="3" customFormat="1">
      <c r="E115" s="6"/>
    </row>
    <row r="116" spans="5:5" s="3" customFormat="1">
      <c r="E116" s="6"/>
    </row>
    <row r="117" spans="5:5" s="3" customFormat="1">
      <c r="E117" s="6"/>
    </row>
    <row r="118" spans="5:5" s="3" customFormat="1">
      <c r="E118" s="6"/>
    </row>
    <row r="119" spans="5:5" s="3" customFormat="1">
      <c r="E119" s="6"/>
    </row>
    <row r="120" spans="5:5" s="3" customFormat="1">
      <c r="E120" s="6"/>
    </row>
    <row r="121" spans="5:5" s="3" customFormat="1">
      <c r="E121" s="6"/>
    </row>
    <row r="122" spans="5:5" s="3" customFormat="1">
      <c r="E122" s="6"/>
    </row>
    <row r="123" spans="5:5" s="3" customFormat="1">
      <c r="E123" s="6"/>
    </row>
    <row r="124" spans="5:5" s="3" customFormat="1">
      <c r="E124" s="6"/>
    </row>
    <row r="125" spans="5:5" s="3" customFormat="1">
      <c r="E125" s="6"/>
    </row>
    <row r="126" spans="5:5" s="3" customFormat="1">
      <c r="E126" s="6"/>
    </row>
    <row r="127" spans="5:5" s="3" customFormat="1">
      <c r="E127" s="6"/>
    </row>
    <row r="128" spans="5:5" s="3" customFormat="1">
      <c r="E128" s="6"/>
    </row>
    <row r="129" spans="5:5" s="3" customFormat="1">
      <c r="E129" s="6"/>
    </row>
    <row r="130" spans="5:5" s="3" customFormat="1">
      <c r="E130" s="6"/>
    </row>
    <row r="131" spans="5:5" s="3" customFormat="1">
      <c r="E131" s="6"/>
    </row>
    <row r="132" spans="5:5" s="3" customFormat="1">
      <c r="E132" s="6"/>
    </row>
    <row r="133" spans="5:5" s="3" customFormat="1">
      <c r="E133" s="6"/>
    </row>
    <row r="134" spans="5:5" s="3" customFormat="1">
      <c r="E134" s="6"/>
    </row>
    <row r="135" spans="5:5" s="3" customFormat="1">
      <c r="E135" s="6"/>
    </row>
    <row r="136" spans="5:5" s="3" customFormat="1">
      <c r="E136" s="6"/>
    </row>
    <row r="137" spans="5:5" s="3" customFormat="1">
      <c r="E137" s="6"/>
    </row>
    <row r="138" spans="5:5" s="3" customFormat="1">
      <c r="E138" s="6"/>
    </row>
    <row r="139" spans="5:5" s="3" customFormat="1">
      <c r="E139" s="6"/>
    </row>
    <row r="140" spans="5:5" s="3" customFormat="1">
      <c r="E140" s="6"/>
    </row>
    <row r="141" spans="5:5" s="3" customFormat="1">
      <c r="E141" s="6"/>
    </row>
    <row r="142" spans="5:5" s="3" customFormat="1">
      <c r="E142" s="6"/>
    </row>
    <row r="143" spans="5:5" s="3" customFormat="1">
      <c r="E143" s="6"/>
    </row>
    <row r="144" spans="5:5" s="3" customFormat="1">
      <c r="E144" s="6"/>
    </row>
    <row r="145" spans="5:5" s="3" customFormat="1">
      <c r="E145" s="6"/>
    </row>
    <row r="146" spans="5:5" s="3" customFormat="1">
      <c r="E146" s="6"/>
    </row>
    <row r="147" spans="5:5" s="3" customFormat="1">
      <c r="E147" s="6"/>
    </row>
    <row r="148" spans="5:5" s="3" customFormat="1">
      <c r="E148" s="6"/>
    </row>
    <row r="149" spans="5:5" s="3" customFormat="1">
      <c r="E149" s="6"/>
    </row>
    <row r="150" spans="5:5" s="3" customFormat="1">
      <c r="E150" s="6"/>
    </row>
    <row r="151" spans="5:5" s="3" customFormat="1">
      <c r="E151" s="6"/>
    </row>
    <row r="152" spans="5:5" s="3" customFormat="1">
      <c r="E152" s="6"/>
    </row>
    <row r="153" spans="5:5" s="3" customFormat="1">
      <c r="E153" s="6"/>
    </row>
    <row r="154" spans="5:5" s="3" customFormat="1">
      <c r="E154" s="6"/>
    </row>
    <row r="155" spans="5:5" s="3" customFormat="1">
      <c r="E155" s="6"/>
    </row>
    <row r="156" spans="5:5" s="3" customFormat="1">
      <c r="E156" s="6"/>
    </row>
    <row r="157" spans="5:5" s="3" customFormat="1">
      <c r="E157" s="6"/>
    </row>
    <row r="158" spans="5:5" s="3" customFormat="1">
      <c r="E158" s="6"/>
    </row>
    <row r="159" spans="5:5" s="3" customFormat="1">
      <c r="E159" s="6"/>
    </row>
    <row r="160" spans="5:5" s="3" customFormat="1">
      <c r="E160" s="6"/>
    </row>
    <row r="161" spans="5:5" s="3" customFormat="1">
      <c r="E161" s="6"/>
    </row>
    <row r="162" spans="5:5" s="3" customFormat="1">
      <c r="E162" s="6"/>
    </row>
    <row r="163" spans="5:5" s="3" customFormat="1">
      <c r="E163" s="6"/>
    </row>
    <row r="164" spans="5:5" s="3" customFormat="1">
      <c r="E164" s="6"/>
    </row>
    <row r="165" spans="5:5" s="3" customFormat="1">
      <c r="E165" s="6"/>
    </row>
    <row r="166" spans="5:5" s="3" customFormat="1">
      <c r="E166" s="6"/>
    </row>
    <row r="167" spans="5:5" s="3" customFormat="1">
      <c r="E167" s="6"/>
    </row>
    <row r="168" spans="5:5" s="3" customFormat="1">
      <c r="E168" s="6"/>
    </row>
    <row r="169" spans="5:5" s="3" customFormat="1">
      <c r="E169" s="6"/>
    </row>
    <row r="170" spans="5:5" s="3" customFormat="1">
      <c r="E170" s="6"/>
    </row>
    <row r="171" spans="5:5" s="3" customFormat="1">
      <c r="E171" s="6"/>
    </row>
    <row r="172" spans="5:5" s="3" customFormat="1">
      <c r="E172" s="6"/>
    </row>
    <row r="173" spans="5:5" s="3" customFormat="1">
      <c r="E173" s="6"/>
    </row>
    <row r="174" spans="5:5" s="3" customFormat="1">
      <c r="E174" s="6"/>
    </row>
    <row r="175" spans="5:5" s="3" customFormat="1">
      <c r="E175" s="6"/>
    </row>
    <row r="176" spans="5:5" s="3" customFormat="1">
      <c r="E176" s="6"/>
    </row>
    <row r="177" spans="5:5" s="3" customFormat="1">
      <c r="E177" s="6"/>
    </row>
    <row r="178" spans="5:5" s="3" customFormat="1">
      <c r="E178" s="6"/>
    </row>
    <row r="179" spans="5:5" s="3" customFormat="1">
      <c r="E179" s="6"/>
    </row>
    <row r="180" spans="5:5" s="3" customFormat="1">
      <c r="E180" s="6"/>
    </row>
    <row r="181" spans="5:5" s="3" customFormat="1">
      <c r="E181" s="6"/>
    </row>
    <row r="182" spans="5:5" s="3" customFormat="1">
      <c r="E182" s="6"/>
    </row>
    <row r="183" spans="5:5" s="3" customFormat="1">
      <c r="E183" s="6"/>
    </row>
    <row r="184" spans="5:5" s="3" customFormat="1">
      <c r="E184" s="6"/>
    </row>
    <row r="185" spans="5:5" s="3" customFormat="1">
      <c r="E185" s="6"/>
    </row>
    <row r="186" spans="5:5" s="3" customFormat="1">
      <c r="E186" s="6"/>
    </row>
    <row r="187" spans="5:5" s="3" customFormat="1">
      <c r="E187" s="6"/>
    </row>
    <row r="188" spans="5:5" s="3" customFormat="1">
      <c r="E188" s="6"/>
    </row>
    <row r="189" spans="5:5" s="3" customFormat="1">
      <c r="E189" s="6"/>
    </row>
    <row r="190" spans="5:5" s="3" customFormat="1">
      <c r="E190" s="6"/>
    </row>
    <row r="191" spans="5:5" s="3" customFormat="1">
      <c r="E191" s="6"/>
    </row>
    <row r="192" spans="5:5" s="3" customFormat="1">
      <c r="E192" s="6"/>
    </row>
    <row r="193" spans="5:5" s="3" customFormat="1">
      <c r="E193" s="6"/>
    </row>
    <row r="194" spans="5:5" s="3" customFormat="1">
      <c r="E194" s="6"/>
    </row>
    <row r="195" spans="5:5" s="3" customFormat="1">
      <c r="E195" s="6"/>
    </row>
    <row r="196" spans="5:5" s="3" customFormat="1">
      <c r="E196" s="6"/>
    </row>
    <row r="197" spans="5:5" s="3" customFormat="1">
      <c r="E197" s="6"/>
    </row>
    <row r="198" spans="5:5" s="3" customFormat="1">
      <c r="E198" s="6"/>
    </row>
    <row r="199" spans="5:5" s="3" customFormat="1">
      <c r="E199" s="6"/>
    </row>
    <row r="200" spans="5:5" s="3" customFormat="1">
      <c r="E200" s="6"/>
    </row>
    <row r="201" spans="5:5" s="3" customFormat="1">
      <c r="E201" s="6"/>
    </row>
    <row r="202" spans="5:5" s="3" customFormat="1">
      <c r="E202" s="6"/>
    </row>
    <row r="203" spans="5:5">
      <c r="E203" s="6"/>
    </row>
    <row r="204" spans="5:5">
      <c r="E204" s="6"/>
    </row>
    <row r="205" spans="5:5">
      <c r="E205" s="6"/>
    </row>
    <row r="206" spans="5:5">
      <c r="E206" s="6"/>
    </row>
    <row r="207" spans="5:5">
      <c r="E207" s="6"/>
    </row>
    <row r="208" spans="5:5">
      <c r="E208" s="6"/>
    </row>
    <row r="209" spans="5:5">
      <c r="E209" s="6"/>
    </row>
    <row r="210" spans="5:5">
      <c r="E210" s="6"/>
    </row>
    <row r="211" spans="5:5">
      <c r="E211" s="6"/>
    </row>
    <row r="212" spans="5:5">
      <c r="E212" s="6"/>
    </row>
    <row r="213" spans="5:5">
      <c r="E213" s="6"/>
    </row>
    <row r="214" spans="5:5">
      <c r="E214" s="6"/>
    </row>
    <row r="215" spans="5:5">
      <c r="E215" s="6"/>
    </row>
    <row r="216" spans="5:5">
      <c r="E216" s="6"/>
    </row>
    <row r="217" spans="5:5">
      <c r="E217" s="6"/>
    </row>
    <row r="218" spans="5:5">
      <c r="E218" s="6"/>
    </row>
    <row r="219" spans="5:5">
      <c r="E219" s="6"/>
    </row>
    <row r="220" spans="5:5">
      <c r="E220" s="6"/>
    </row>
    <row r="221" spans="5:5">
      <c r="E221" s="6"/>
    </row>
    <row r="222" spans="5:5">
      <c r="E222" s="6"/>
    </row>
    <row r="223" spans="5:5">
      <c r="E223" s="6"/>
    </row>
    <row r="224" spans="5:5">
      <c r="E224" s="6"/>
    </row>
    <row r="225" spans="5:5">
      <c r="E225" s="6"/>
    </row>
    <row r="226" spans="5:5">
      <c r="E226" s="6"/>
    </row>
    <row r="227" spans="5:5">
      <c r="E227" s="6"/>
    </row>
    <row r="228" spans="5:5">
      <c r="E228" s="6"/>
    </row>
    <row r="229" spans="5:5">
      <c r="E229" s="6"/>
    </row>
    <row r="230" spans="5:5">
      <c r="E230" s="6"/>
    </row>
    <row r="231" spans="5:5">
      <c r="E231" s="6"/>
    </row>
    <row r="232" spans="5:5">
      <c r="E232" s="6"/>
    </row>
    <row r="233" spans="5:5">
      <c r="E233" s="6"/>
    </row>
    <row r="234" spans="5:5">
      <c r="E234" s="6"/>
    </row>
    <row r="235" spans="5:5">
      <c r="E235" s="6"/>
    </row>
    <row r="236" spans="5:5">
      <c r="E236" s="6"/>
    </row>
    <row r="237" spans="5:5">
      <c r="E237" s="6"/>
    </row>
    <row r="238" spans="5:5">
      <c r="E238" s="6"/>
    </row>
    <row r="239" spans="5:5">
      <c r="E239" s="6"/>
    </row>
    <row r="240" spans="5:5">
      <c r="E240" s="6"/>
    </row>
    <row r="241" spans="5:5">
      <c r="E241" s="6"/>
    </row>
  </sheetData>
  <pageMargins left="0.25" right="0.25" top="0.75" bottom="0.75" header="0.3" footer="0.3"/>
  <pageSetup paperSize="9"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7"/>
  <sheetViews>
    <sheetView showGridLines="0" tabSelected="1" zoomScale="120" zoomScaleNormal="120" workbookViewId="0">
      <pane xSplit="1" ySplit="3" topLeftCell="B153" activePane="bottomRight" state="frozen"/>
      <selection pane="topRight" activeCell="B1" sqref="B1"/>
      <selection pane="bottomLeft" activeCell="A5" sqref="A5"/>
      <selection pane="bottomRight" activeCell="C157" sqref="C157"/>
    </sheetView>
  </sheetViews>
  <sheetFormatPr defaultRowHeight="13.8"/>
  <cols>
    <col min="1" max="1" width="42.6640625" style="21" customWidth="1"/>
    <col min="2" max="2" width="16.44140625" style="27" bestFit="1" customWidth="1"/>
    <col min="3" max="3" width="45.21875" style="28" customWidth="1"/>
    <col min="4" max="4" width="12" style="29" customWidth="1"/>
    <col min="5" max="5" width="15.6640625" style="21" customWidth="1"/>
    <col min="6" max="6" width="121.6640625" style="21" bestFit="1" customWidth="1"/>
    <col min="7" max="16384" width="8.88671875" style="21"/>
  </cols>
  <sheetData>
    <row r="1" spans="1:8" s="2" customFormat="1" ht="15.75" customHeight="1" thickBot="1">
      <c r="A1" s="9" t="s">
        <v>63</v>
      </c>
      <c r="B1" s="20"/>
      <c r="C1" s="19"/>
      <c r="D1" s="13"/>
      <c r="E1" s="9"/>
      <c r="F1" s="9"/>
      <c r="G1" s="21"/>
      <c r="H1" s="21"/>
    </row>
    <row r="2" spans="1:8" s="2" customFormat="1" ht="11.4" customHeight="1" thickTop="1">
      <c r="A2" s="39" t="s">
        <v>26</v>
      </c>
      <c r="B2" s="39"/>
      <c r="C2" s="39"/>
      <c r="D2" s="39"/>
      <c r="E2" s="39"/>
      <c r="F2" s="39"/>
      <c r="G2" s="6"/>
      <c r="H2" s="6"/>
    </row>
    <row r="3" spans="1:8" s="3" customFormat="1" ht="41.4" thickBot="1">
      <c r="A3" s="31" t="s">
        <v>9</v>
      </c>
      <c r="B3" s="32" t="s">
        <v>10</v>
      </c>
      <c r="C3" s="33" t="s">
        <v>42</v>
      </c>
      <c r="D3" s="34" t="s">
        <v>11</v>
      </c>
      <c r="E3" s="34" t="s">
        <v>13</v>
      </c>
      <c r="F3" s="31" t="s">
        <v>12</v>
      </c>
    </row>
    <row r="4" spans="1:8" s="3" customFormat="1" thickTop="1">
      <c r="A4" s="22" t="s">
        <v>64</v>
      </c>
      <c r="B4" s="23" t="s">
        <v>65</v>
      </c>
      <c r="C4" s="24" t="s">
        <v>232</v>
      </c>
      <c r="D4" s="25" t="s">
        <v>16</v>
      </c>
      <c r="E4" s="25"/>
      <c r="F4" s="26" t="s">
        <v>25</v>
      </c>
    </row>
    <row r="5" spans="1:8" s="3" customFormat="1" ht="19.2">
      <c r="A5" s="22" t="s">
        <v>64</v>
      </c>
      <c r="B5" s="23" t="s">
        <v>65</v>
      </c>
      <c r="C5" s="38" t="s">
        <v>233</v>
      </c>
      <c r="D5" s="25" t="s">
        <v>16</v>
      </c>
      <c r="E5" s="25"/>
      <c r="F5" s="26" t="s">
        <v>25</v>
      </c>
    </row>
    <row r="6" spans="1:8" s="3" customFormat="1" ht="13.2">
      <c r="A6" s="22" t="s">
        <v>64</v>
      </c>
      <c r="B6" s="23" t="s">
        <v>65</v>
      </c>
      <c r="C6" s="38" t="s">
        <v>20</v>
      </c>
      <c r="D6" s="25" t="s">
        <v>15</v>
      </c>
      <c r="E6" s="25"/>
      <c r="F6" s="26" t="s">
        <v>22</v>
      </c>
    </row>
    <row r="7" spans="1:8" s="3" customFormat="1" ht="13.2">
      <c r="A7" s="22" t="s">
        <v>66</v>
      </c>
      <c r="B7" s="23" t="s">
        <v>67</v>
      </c>
      <c r="C7" s="38" t="s">
        <v>37</v>
      </c>
      <c r="D7" s="25" t="s">
        <v>15</v>
      </c>
      <c r="E7" s="25"/>
      <c r="F7" s="26" t="s">
        <v>523</v>
      </c>
    </row>
    <row r="8" spans="1:8" s="3" customFormat="1" ht="19.2">
      <c r="A8" s="22" t="s">
        <v>68</v>
      </c>
      <c r="B8" s="23" t="s">
        <v>69</v>
      </c>
      <c r="C8" s="38" t="s">
        <v>234</v>
      </c>
      <c r="D8" s="25" t="s">
        <v>15</v>
      </c>
      <c r="E8" s="25"/>
      <c r="F8" s="26" t="s">
        <v>524</v>
      </c>
    </row>
    <row r="9" spans="1:8" s="3" customFormat="1" ht="13.2">
      <c r="A9" s="22" t="s">
        <v>68</v>
      </c>
      <c r="B9" s="23" t="s">
        <v>69</v>
      </c>
      <c r="C9" s="38" t="s">
        <v>31</v>
      </c>
      <c r="D9" s="25" t="s">
        <v>15</v>
      </c>
      <c r="E9" s="25"/>
      <c r="F9" s="26" t="s">
        <v>525</v>
      </c>
    </row>
    <row r="10" spans="1:8" s="3" customFormat="1" ht="13.2">
      <c r="A10" s="22" t="s">
        <v>68</v>
      </c>
      <c r="B10" s="23" t="s">
        <v>69</v>
      </c>
      <c r="C10" s="38" t="s">
        <v>235</v>
      </c>
      <c r="D10" s="25" t="s">
        <v>15</v>
      </c>
      <c r="E10" s="25"/>
      <c r="F10" s="26" t="s">
        <v>526</v>
      </c>
    </row>
    <row r="11" spans="1:8" s="3" customFormat="1" ht="19.2">
      <c r="A11" s="22" t="s">
        <v>70</v>
      </c>
      <c r="B11" s="23" t="s">
        <v>71</v>
      </c>
      <c r="C11" s="38" t="s">
        <v>34</v>
      </c>
      <c r="D11" s="25" t="s">
        <v>15</v>
      </c>
      <c r="E11" s="25"/>
      <c r="F11" s="26" t="s">
        <v>39</v>
      </c>
    </row>
    <row r="12" spans="1:8" s="3" customFormat="1" ht="13.2">
      <c r="A12" s="22" t="s">
        <v>72</v>
      </c>
      <c r="B12" s="23" t="s">
        <v>73</v>
      </c>
      <c r="C12" s="38" t="s">
        <v>27</v>
      </c>
      <c r="D12" s="25" t="s">
        <v>15</v>
      </c>
      <c r="E12" s="25"/>
      <c r="F12" s="26" t="s">
        <v>527</v>
      </c>
    </row>
    <row r="13" spans="1:8" s="3" customFormat="1" ht="13.2">
      <c r="A13" s="22" t="s">
        <v>72</v>
      </c>
      <c r="B13" s="23" t="s">
        <v>73</v>
      </c>
      <c r="C13" s="38" t="s">
        <v>236</v>
      </c>
      <c r="D13" s="25" t="s">
        <v>15</v>
      </c>
      <c r="E13" s="25"/>
      <c r="F13" s="26" t="s">
        <v>18</v>
      </c>
    </row>
    <row r="14" spans="1:8" s="3" customFormat="1" ht="13.2">
      <c r="A14" s="22" t="s">
        <v>72</v>
      </c>
      <c r="B14" s="23" t="s">
        <v>73</v>
      </c>
      <c r="C14" s="38" t="s">
        <v>237</v>
      </c>
      <c r="D14" s="25" t="s">
        <v>15</v>
      </c>
      <c r="E14" s="25"/>
      <c r="F14" s="26" t="s">
        <v>39</v>
      </c>
    </row>
    <row r="15" spans="1:8" s="3" customFormat="1" ht="19.2">
      <c r="A15" s="22" t="s">
        <v>72</v>
      </c>
      <c r="B15" s="23" t="s">
        <v>73</v>
      </c>
      <c r="C15" s="38" t="s">
        <v>238</v>
      </c>
      <c r="D15" s="25" t="s">
        <v>15</v>
      </c>
      <c r="E15" s="25"/>
      <c r="F15" s="26" t="s">
        <v>528</v>
      </c>
    </row>
    <row r="16" spans="1:8" s="3" customFormat="1" ht="19.2">
      <c r="A16" s="22" t="s">
        <v>72</v>
      </c>
      <c r="B16" s="23" t="s">
        <v>73</v>
      </c>
      <c r="C16" s="38" t="s">
        <v>239</v>
      </c>
      <c r="D16" s="25" t="s">
        <v>15</v>
      </c>
      <c r="E16" s="25"/>
      <c r="F16" s="26" t="s">
        <v>529</v>
      </c>
    </row>
    <row r="17" spans="1:9" s="3" customFormat="1" ht="13.2">
      <c r="A17" s="22" t="s">
        <v>72</v>
      </c>
      <c r="B17" s="23" t="s">
        <v>73</v>
      </c>
      <c r="C17" s="38" t="s">
        <v>240</v>
      </c>
      <c r="D17" s="25" t="s">
        <v>15</v>
      </c>
      <c r="E17" s="25"/>
      <c r="F17" s="26" t="s">
        <v>530</v>
      </c>
    </row>
    <row r="18" spans="1:9" s="3" customFormat="1" ht="19.2">
      <c r="A18" s="22" t="s">
        <v>72</v>
      </c>
      <c r="B18" s="23" t="s">
        <v>73</v>
      </c>
      <c r="C18" s="38" t="s">
        <v>34</v>
      </c>
      <c r="D18" s="25" t="s">
        <v>15</v>
      </c>
      <c r="E18" s="25"/>
      <c r="F18" s="26" t="s">
        <v>39</v>
      </c>
    </row>
    <row r="19" spans="1:9" s="3" customFormat="1" ht="13.2">
      <c r="A19" s="22" t="s">
        <v>72</v>
      </c>
      <c r="B19" s="23" t="s">
        <v>73</v>
      </c>
      <c r="C19" s="38" t="s">
        <v>29</v>
      </c>
      <c r="D19" s="25" t="s">
        <v>15</v>
      </c>
      <c r="E19" s="25"/>
      <c r="F19" s="26" t="s">
        <v>21</v>
      </c>
    </row>
    <row r="20" spans="1:9" s="3" customFormat="1" ht="13.2">
      <c r="A20" s="22" t="s">
        <v>72</v>
      </c>
      <c r="B20" s="23" t="s">
        <v>73</v>
      </c>
      <c r="C20" s="38" t="s">
        <v>241</v>
      </c>
      <c r="D20" s="25" t="s">
        <v>15</v>
      </c>
      <c r="E20" s="25"/>
      <c r="F20" s="26" t="s">
        <v>527</v>
      </c>
    </row>
    <row r="21" spans="1:9" s="3" customFormat="1" ht="13.2">
      <c r="A21" s="22" t="s">
        <v>74</v>
      </c>
      <c r="B21" s="23" t="s">
        <v>75</v>
      </c>
      <c r="C21" s="38" t="s">
        <v>27</v>
      </c>
      <c r="D21" s="25" t="s">
        <v>15</v>
      </c>
      <c r="E21" s="25"/>
      <c r="F21" s="26" t="s">
        <v>40</v>
      </c>
    </row>
    <row r="22" spans="1:9" s="3" customFormat="1" ht="13.2">
      <c r="A22" s="22" t="s">
        <v>74</v>
      </c>
      <c r="B22" s="23" t="s">
        <v>75</v>
      </c>
      <c r="C22" s="38" t="s">
        <v>242</v>
      </c>
      <c r="D22" s="25" t="s">
        <v>16</v>
      </c>
      <c r="E22" s="25"/>
      <c r="F22" s="26" t="s">
        <v>25</v>
      </c>
    </row>
    <row r="23" spans="1:9" s="3" customFormat="1" ht="13.2">
      <c r="A23" s="22" t="s">
        <v>35</v>
      </c>
      <c r="B23" s="23" t="s">
        <v>71</v>
      </c>
      <c r="C23" s="24" t="s">
        <v>237</v>
      </c>
      <c r="D23" s="25" t="s">
        <v>15</v>
      </c>
      <c r="E23" s="25"/>
      <c r="F23" s="26" t="s">
        <v>39</v>
      </c>
    </row>
    <row r="24" spans="1:9" s="3" customFormat="1" ht="13.2">
      <c r="A24" s="22" t="s">
        <v>35</v>
      </c>
      <c r="B24" s="23" t="s">
        <v>71</v>
      </c>
      <c r="C24" s="24" t="s">
        <v>30</v>
      </c>
      <c r="D24" s="25" t="s">
        <v>16</v>
      </c>
      <c r="E24" s="25"/>
      <c r="F24" s="26" t="s">
        <v>25</v>
      </c>
    </row>
    <row r="25" spans="1:9" s="3" customFormat="1" ht="19.2">
      <c r="A25" s="22" t="s">
        <v>35</v>
      </c>
      <c r="B25" s="23" t="s">
        <v>71</v>
      </c>
      <c r="C25" s="24" t="s">
        <v>34</v>
      </c>
      <c r="D25" s="25" t="s">
        <v>15</v>
      </c>
      <c r="E25" s="25"/>
      <c r="F25" s="26" t="s">
        <v>39</v>
      </c>
    </row>
    <row r="26" spans="1:9" s="3" customFormat="1" ht="13.2">
      <c r="A26" s="22" t="s">
        <v>35</v>
      </c>
      <c r="B26" s="23" t="s">
        <v>71</v>
      </c>
      <c r="C26" s="24" t="s">
        <v>27</v>
      </c>
      <c r="D26" s="25" t="s">
        <v>15</v>
      </c>
      <c r="E26" s="25"/>
      <c r="F26" s="26" t="s">
        <v>40</v>
      </c>
    </row>
    <row r="27" spans="1:9" s="3" customFormat="1" ht="13.2">
      <c r="A27" s="22" t="s">
        <v>76</v>
      </c>
      <c r="B27" s="23" t="s">
        <v>71</v>
      </c>
      <c r="C27" s="24" t="s">
        <v>243</v>
      </c>
      <c r="D27" s="25" t="s">
        <v>16</v>
      </c>
      <c r="E27" s="25" t="s">
        <v>41</v>
      </c>
      <c r="F27" s="26" t="s">
        <v>531</v>
      </c>
    </row>
    <row r="28" spans="1:9" ht="19.2">
      <c r="A28" s="22" t="s">
        <v>76</v>
      </c>
      <c r="B28" s="23" t="s">
        <v>71</v>
      </c>
      <c r="C28" s="24" t="s">
        <v>244</v>
      </c>
      <c r="D28" s="25" t="s">
        <v>15</v>
      </c>
      <c r="E28" s="25" t="s">
        <v>41</v>
      </c>
      <c r="F28" s="26" t="s">
        <v>532</v>
      </c>
      <c r="H28" s="3"/>
      <c r="I28" s="3"/>
    </row>
    <row r="29" spans="1:9" ht="19.2">
      <c r="A29" s="22" t="s">
        <v>76</v>
      </c>
      <c r="B29" s="23" t="s">
        <v>71</v>
      </c>
      <c r="C29" s="24" t="s">
        <v>245</v>
      </c>
      <c r="D29" s="25" t="s">
        <v>15</v>
      </c>
      <c r="E29" s="25" t="s">
        <v>41</v>
      </c>
      <c r="F29" s="26" t="s">
        <v>532</v>
      </c>
      <c r="H29" s="3"/>
      <c r="I29" s="3"/>
    </row>
    <row r="30" spans="1:9" ht="19.2">
      <c r="A30" s="22" t="s">
        <v>76</v>
      </c>
      <c r="B30" s="23" t="s">
        <v>71</v>
      </c>
      <c r="C30" s="24" t="s">
        <v>246</v>
      </c>
      <c r="D30" s="25" t="s">
        <v>15</v>
      </c>
      <c r="E30" s="25" t="s">
        <v>41</v>
      </c>
      <c r="F30" s="26" t="s">
        <v>532</v>
      </c>
      <c r="H30" s="3"/>
      <c r="I30" s="3"/>
    </row>
    <row r="31" spans="1:9" ht="19.2">
      <c r="A31" s="22" t="s">
        <v>76</v>
      </c>
      <c r="B31" s="23" t="s">
        <v>71</v>
      </c>
      <c r="C31" s="24" t="s">
        <v>247</v>
      </c>
      <c r="D31" s="25" t="s">
        <v>15</v>
      </c>
      <c r="E31" s="25" t="s">
        <v>41</v>
      </c>
      <c r="F31" s="26" t="s">
        <v>532</v>
      </c>
      <c r="H31" s="3"/>
      <c r="I31" s="3"/>
    </row>
    <row r="32" spans="1:9" ht="19.2">
      <c r="A32" s="22" t="s">
        <v>76</v>
      </c>
      <c r="B32" s="23" t="s">
        <v>71</v>
      </c>
      <c r="C32" s="24" t="s">
        <v>248</v>
      </c>
      <c r="D32" s="25" t="s">
        <v>15</v>
      </c>
      <c r="E32" s="25" t="s">
        <v>41</v>
      </c>
      <c r="F32" s="26" t="s">
        <v>532</v>
      </c>
      <c r="H32" s="3"/>
      <c r="I32" s="3"/>
    </row>
    <row r="33" spans="1:9" ht="19.2">
      <c r="A33" s="22" t="s">
        <v>76</v>
      </c>
      <c r="B33" s="23" t="s">
        <v>71</v>
      </c>
      <c r="C33" s="24" t="s">
        <v>249</v>
      </c>
      <c r="D33" s="25" t="s">
        <v>15</v>
      </c>
      <c r="E33" s="25" t="s">
        <v>41</v>
      </c>
      <c r="F33" s="26" t="s">
        <v>532</v>
      </c>
      <c r="H33" s="3"/>
      <c r="I33" s="3"/>
    </row>
    <row r="34" spans="1:9">
      <c r="A34" s="22" t="s">
        <v>76</v>
      </c>
      <c r="B34" s="23" t="s">
        <v>71</v>
      </c>
      <c r="C34" s="24" t="s">
        <v>250</v>
      </c>
      <c r="D34" s="25" t="s">
        <v>15</v>
      </c>
      <c r="E34" s="25" t="s">
        <v>41</v>
      </c>
      <c r="F34" s="26" t="s">
        <v>532</v>
      </c>
      <c r="H34" s="3"/>
      <c r="I34" s="3"/>
    </row>
    <row r="35" spans="1:9" ht="19.2">
      <c r="A35" s="22" t="s">
        <v>76</v>
      </c>
      <c r="B35" s="23" t="s">
        <v>71</v>
      </c>
      <c r="C35" s="24" t="s">
        <v>251</v>
      </c>
      <c r="D35" s="25" t="s">
        <v>15</v>
      </c>
      <c r="E35" s="25" t="s">
        <v>41</v>
      </c>
      <c r="F35" s="26" t="s">
        <v>532</v>
      </c>
      <c r="H35" s="3"/>
      <c r="I35" s="3"/>
    </row>
    <row r="36" spans="1:9">
      <c r="A36" s="22" t="s">
        <v>76</v>
      </c>
      <c r="B36" s="23" t="s">
        <v>71</v>
      </c>
      <c r="C36" s="24" t="s">
        <v>252</v>
      </c>
      <c r="D36" s="25" t="s">
        <v>15</v>
      </c>
      <c r="E36" s="25" t="s">
        <v>41</v>
      </c>
      <c r="F36" s="26" t="s">
        <v>532</v>
      </c>
      <c r="H36" s="3"/>
      <c r="I36" s="3"/>
    </row>
    <row r="37" spans="1:9">
      <c r="A37" s="22" t="s">
        <v>76</v>
      </c>
      <c r="B37" s="23" t="s">
        <v>71</v>
      </c>
      <c r="C37" s="24" t="s">
        <v>253</v>
      </c>
      <c r="D37" s="25" t="s">
        <v>15</v>
      </c>
      <c r="E37" s="25" t="s">
        <v>41</v>
      </c>
      <c r="F37" s="26" t="s">
        <v>59</v>
      </c>
      <c r="H37" s="3"/>
      <c r="I37" s="3"/>
    </row>
    <row r="38" spans="1:9">
      <c r="A38" s="22" t="s">
        <v>76</v>
      </c>
      <c r="B38" s="23" t="s">
        <v>71</v>
      </c>
      <c r="C38" s="24" t="s">
        <v>30</v>
      </c>
      <c r="D38" s="25" t="s">
        <v>16</v>
      </c>
      <c r="E38" s="25" t="s">
        <v>41</v>
      </c>
      <c r="F38" s="26" t="s">
        <v>25</v>
      </c>
      <c r="H38" s="3"/>
      <c r="I38" s="3"/>
    </row>
    <row r="39" spans="1:9">
      <c r="A39" s="22" t="s">
        <v>76</v>
      </c>
      <c r="B39" s="23" t="s">
        <v>71</v>
      </c>
      <c r="C39" s="24" t="s">
        <v>27</v>
      </c>
      <c r="D39" s="25" t="s">
        <v>15</v>
      </c>
      <c r="E39" s="25" t="s">
        <v>41</v>
      </c>
      <c r="F39" s="26" t="s">
        <v>533</v>
      </c>
      <c r="H39" s="3"/>
      <c r="I39" s="3"/>
    </row>
    <row r="40" spans="1:9">
      <c r="A40" s="22" t="s">
        <v>76</v>
      </c>
      <c r="B40" s="23" t="s">
        <v>71</v>
      </c>
      <c r="C40" s="24" t="s">
        <v>242</v>
      </c>
      <c r="D40" s="25" t="s">
        <v>16</v>
      </c>
      <c r="E40" s="25" t="s">
        <v>41</v>
      </c>
      <c r="F40" s="26" t="s">
        <v>25</v>
      </c>
      <c r="H40" s="3"/>
      <c r="I40" s="3"/>
    </row>
    <row r="41" spans="1:9">
      <c r="A41" s="22" t="s">
        <v>76</v>
      </c>
      <c r="B41" s="23" t="s">
        <v>71</v>
      </c>
      <c r="C41" s="24" t="s">
        <v>254</v>
      </c>
      <c r="D41" s="25" t="s">
        <v>15</v>
      </c>
      <c r="E41" s="25" t="s">
        <v>41</v>
      </c>
      <c r="F41" s="26" t="s">
        <v>531</v>
      </c>
      <c r="H41" s="3"/>
      <c r="I41" s="3"/>
    </row>
    <row r="42" spans="1:9">
      <c r="A42" s="22" t="s">
        <v>76</v>
      </c>
      <c r="B42" s="23" t="s">
        <v>71</v>
      </c>
      <c r="C42" s="24" t="s">
        <v>255</v>
      </c>
      <c r="D42" s="25" t="s">
        <v>15</v>
      </c>
      <c r="E42" s="25" t="s">
        <v>41</v>
      </c>
      <c r="F42" s="26" t="s">
        <v>531</v>
      </c>
      <c r="H42" s="3"/>
      <c r="I42" s="3"/>
    </row>
    <row r="43" spans="1:9">
      <c r="A43" s="22" t="s">
        <v>76</v>
      </c>
      <c r="B43" s="23" t="s">
        <v>71</v>
      </c>
      <c r="C43" s="24" t="s">
        <v>256</v>
      </c>
      <c r="D43" s="25" t="s">
        <v>15</v>
      </c>
      <c r="E43" s="25" t="s">
        <v>41</v>
      </c>
      <c r="F43" s="26" t="s">
        <v>531</v>
      </c>
      <c r="H43" s="3"/>
      <c r="I43" s="3"/>
    </row>
    <row r="44" spans="1:9">
      <c r="A44" s="22" t="s">
        <v>76</v>
      </c>
      <c r="B44" s="23" t="s">
        <v>71</v>
      </c>
      <c r="C44" s="24" t="s">
        <v>257</v>
      </c>
      <c r="D44" s="25" t="s">
        <v>16</v>
      </c>
      <c r="E44" s="25" t="s">
        <v>41</v>
      </c>
      <c r="F44" s="26" t="s">
        <v>531</v>
      </c>
      <c r="H44" s="3"/>
      <c r="I44" s="3"/>
    </row>
    <row r="45" spans="1:9">
      <c r="A45" s="22" t="s">
        <v>76</v>
      </c>
      <c r="B45" s="23" t="s">
        <v>71</v>
      </c>
      <c r="C45" s="24" t="s">
        <v>258</v>
      </c>
      <c r="D45" s="25" t="s">
        <v>16</v>
      </c>
      <c r="E45" s="25" t="s">
        <v>41</v>
      </c>
      <c r="F45" s="26" t="s">
        <v>534</v>
      </c>
      <c r="H45" s="3"/>
      <c r="I45" s="3"/>
    </row>
    <row r="46" spans="1:9">
      <c r="A46" s="22" t="s">
        <v>76</v>
      </c>
      <c r="B46" s="23" t="s">
        <v>71</v>
      </c>
      <c r="C46" s="24" t="s">
        <v>259</v>
      </c>
      <c r="D46" s="25" t="s">
        <v>16</v>
      </c>
      <c r="E46" s="25" t="s">
        <v>41</v>
      </c>
      <c r="F46" s="26" t="s">
        <v>531</v>
      </c>
      <c r="H46" s="3"/>
      <c r="I46" s="3"/>
    </row>
    <row r="47" spans="1:9">
      <c r="A47" s="22" t="s">
        <v>76</v>
      </c>
      <c r="B47" s="23" t="s">
        <v>71</v>
      </c>
      <c r="C47" s="24" t="s">
        <v>260</v>
      </c>
      <c r="D47" s="25" t="s">
        <v>16</v>
      </c>
      <c r="E47" s="25" t="s">
        <v>41</v>
      </c>
      <c r="F47" s="26" t="s">
        <v>531</v>
      </c>
      <c r="H47" s="3"/>
      <c r="I47" s="3"/>
    </row>
    <row r="48" spans="1:9">
      <c r="A48" s="22" t="s">
        <v>76</v>
      </c>
      <c r="B48" s="23" t="s">
        <v>71</v>
      </c>
      <c r="C48" s="24" t="s">
        <v>261</v>
      </c>
      <c r="D48" s="25" t="s">
        <v>16</v>
      </c>
      <c r="E48" s="25" t="s">
        <v>41</v>
      </c>
      <c r="F48" s="26" t="s">
        <v>531</v>
      </c>
      <c r="H48" s="3"/>
      <c r="I48" s="3"/>
    </row>
    <row r="49" spans="1:9" ht="19.2">
      <c r="A49" s="22" t="s">
        <v>48</v>
      </c>
      <c r="B49" s="23" t="s">
        <v>77</v>
      </c>
      <c r="C49" s="24" t="s">
        <v>55</v>
      </c>
      <c r="D49" s="25" t="s">
        <v>15</v>
      </c>
      <c r="E49" s="25" t="s">
        <v>28</v>
      </c>
      <c r="F49" s="26" t="s">
        <v>33</v>
      </c>
      <c r="H49" s="3"/>
      <c r="I49" s="3"/>
    </row>
    <row r="50" spans="1:9" ht="19.2">
      <c r="A50" s="22" t="s">
        <v>78</v>
      </c>
      <c r="B50" s="23" t="s">
        <v>79</v>
      </c>
      <c r="C50" s="24" t="s">
        <v>262</v>
      </c>
      <c r="D50" s="25" t="s">
        <v>16</v>
      </c>
      <c r="E50" s="25" t="s">
        <v>28</v>
      </c>
      <c r="F50" s="26" t="s">
        <v>25</v>
      </c>
      <c r="H50" s="3"/>
      <c r="I50" s="3"/>
    </row>
    <row r="51" spans="1:9">
      <c r="A51" s="22" t="s">
        <v>78</v>
      </c>
      <c r="B51" s="23" t="s">
        <v>79</v>
      </c>
      <c r="C51" s="24" t="s">
        <v>263</v>
      </c>
      <c r="D51" s="25" t="s">
        <v>15</v>
      </c>
      <c r="E51" s="25" t="s">
        <v>28</v>
      </c>
      <c r="F51" s="26" t="s">
        <v>21</v>
      </c>
      <c r="H51" s="3"/>
      <c r="I51" s="3"/>
    </row>
    <row r="52" spans="1:9">
      <c r="A52" s="22" t="s">
        <v>80</v>
      </c>
      <c r="B52" s="23" t="s">
        <v>81</v>
      </c>
      <c r="C52" s="24" t="s">
        <v>237</v>
      </c>
      <c r="D52" s="25" t="s">
        <v>15</v>
      </c>
      <c r="E52" s="25" t="s">
        <v>28</v>
      </c>
      <c r="F52" s="26" t="s">
        <v>39</v>
      </c>
    </row>
    <row r="53" spans="1:9" ht="19.2">
      <c r="A53" s="22" t="s">
        <v>80</v>
      </c>
      <c r="B53" s="23" t="s">
        <v>81</v>
      </c>
      <c r="C53" s="24" t="s">
        <v>34</v>
      </c>
      <c r="D53" s="25" t="s">
        <v>15</v>
      </c>
      <c r="E53" s="25" t="s">
        <v>28</v>
      </c>
      <c r="F53" s="26" t="s">
        <v>39</v>
      </c>
    </row>
    <row r="54" spans="1:9">
      <c r="A54" s="22" t="s">
        <v>80</v>
      </c>
      <c r="B54" s="23" t="s">
        <v>81</v>
      </c>
      <c r="C54" s="24" t="s">
        <v>27</v>
      </c>
      <c r="D54" s="25" t="s">
        <v>15</v>
      </c>
      <c r="E54" s="25" t="s">
        <v>28</v>
      </c>
      <c r="F54" s="26" t="s">
        <v>535</v>
      </c>
    </row>
    <row r="55" spans="1:9">
      <c r="A55" s="22" t="s">
        <v>82</v>
      </c>
      <c r="B55" s="23" t="s">
        <v>83</v>
      </c>
      <c r="C55" s="24" t="s">
        <v>264</v>
      </c>
      <c r="D55" s="25" t="s">
        <v>15</v>
      </c>
      <c r="E55" s="25" t="s">
        <v>28</v>
      </c>
      <c r="F55" s="26" t="s">
        <v>536</v>
      </c>
    </row>
    <row r="56" spans="1:9">
      <c r="A56" s="22" t="s">
        <v>82</v>
      </c>
      <c r="B56" s="23" t="s">
        <v>83</v>
      </c>
      <c r="C56" s="24" t="s">
        <v>31</v>
      </c>
      <c r="D56" s="25" t="s">
        <v>15</v>
      </c>
      <c r="E56" s="25" t="s">
        <v>28</v>
      </c>
      <c r="F56" s="26" t="s">
        <v>537</v>
      </c>
    </row>
    <row r="57" spans="1:9">
      <c r="A57" s="22" t="s">
        <v>82</v>
      </c>
      <c r="B57" s="23" t="s">
        <v>83</v>
      </c>
      <c r="C57" s="24" t="s">
        <v>235</v>
      </c>
      <c r="D57" s="25" t="s">
        <v>15</v>
      </c>
      <c r="E57" s="25" t="s">
        <v>28</v>
      </c>
      <c r="F57" s="26" t="s">
        <v>538</v>
      </c>
    </row>
    <row r="58" spans="1:9">
      <c r="A58" s="22" t="s">
        <v>84</v>
      </c>
      <c r="B58" s="23" t="s">
        <v>85</v>
      </c>
      <c r="C58" s="24" t="s">
        <v>265</v>
      </c>
      <c r="D58" s="25" t="s">
        <v>16</v>
      </c>
      <c r="E58" s="25" t="s">
        <v>28</v>
      </c>
      <c r="F58" s="26" t="s">
        <v>539</v>
      </c>
    </row>
    <row r="59" spans="1:9">
      <c r="A59" s="22" t="s">
        <v>84</v>
      </c>
      <c r="B59" s="23" t="s">
        <v>85</v>
      </c>
      <c r="C59" s="24" t="s">
        <v>266</v>
      </c>
      <c r="D59" s="25" t="s">
        <v>15</v>
      </c>
      <c r="E59" s="25" t="s">
        <v>28</v>
      </c>
      <c r="F59" s="26" t="s">
        <v>540</v>
      </c>
    </row>
    <row r="60" spans="1:9">
      <c r="A60" s="22" t="s">
        <v>86</v>
      </c>
      <c r="B60" s="23" t="s">
        <v>87</v>
      </c>
      <c r="C60" s="24" t="s">
        <v>267</v>
      </c>
      <c r="D60" s="25" t="s">
        <v>15</v>
      </c>
      <c r="E60" s="25" t="s">
        <v>28</v>
      </c>
      <c r="F60" s="26" t="s">
        <v>541</v>
      </c>
    </row>
    <row r="61" spans="1:9">
      <c r="A61" s="22" t="s">
        <v>86</v>
      </c>
      <c r="B61" s="23" t="s">
        <v>87</v>
      </c>
      <c r="C61" s="24" t="s">
        <v>268</v>
      </c>
      <c r="D61" s="25" t="s">
        <v>15</v>
      </c>
      <c r="E61" s="25" t="s">
        <v>28</v>
      </c>
      <c r="F61" s="26" t="s">
        <v>542</v>
      </c>
    </row>
    <row r="62" spans="1:9">
      <c r="A62" s="22" t="s">
        <v>86</v>
      </c>
      <c r="B62" s="23" t="s">
        <v>87</v>
      </c>
      <c r="C62" s="24" t="s">
        <v>269</v>
      </c>
      <c r="D62" s="25" t="s">
        <v>15</v>
      </c>
      <c r="E62" s="25" t="s">
        <v>28</v>
      </c>
      <c r="F62" s="26" t="s">
        <v>543</v>
      </c>
    </row>
    <row r="63" spans="1:9">
      <c r="A63" s="22" t="s">
        <v>86</v>
      </c>
      <c r="B63" s="23" t="s">
        <v>87</v>
      </c>
      <c r="C63" s="24" t="s">
        <v>31</v>
      </c>
      <c r="D63" s="25" t="s">
        <v>15</v>
      </c>
      <c r="E63" s="25" t="s">
        <v>28</v>
      </c>
      <c r="F63" s="26" t="s">
        <v>544</v>
      </c>
    </row>
    <row r="64" spans="1:9">
      <c r="A64" s="22" t="s">
        <v>86</v>
      </c>
      <c r="B64" s="23" t="s">
        <v>87</v>
      </c>
      <c r="C64" s="24" t="s">
        <v>235</v>
      </c>
      <c r="D64" s="25" t="s">
        <v>15</v>
      </c>
      <c r="E64" s="25" t="s">
        <v>28</v>
      </c>
      <c r="F64" s="26" t="s">
        <v>545</v>
      </c>
    </row>
    <row r="65" spans="1:6" ht="19.2">
      <c r="A65" s="22" t="s">
        <v>86</v>
      </c>
      <c r="B65" s="23" t="s">
        <v>87</v>
      </c>
      <c r="C65" s="24" t="s">
        <v>270</v>
      </c>
      <c r="D65" s="25" t="s">
        <v>15</v>
      </c>
      <c r="E65" s="25" t="s">
        <v>28</v>
      </c>
      <c r="F65" s="26" t="s">
        <v>546</v>
      </c>
    </row>
    <row r="66" spans="1:6" ht="19.2">
      <c r="A66" s="22" t="s">
        <v>86</v>
      </c>
      <c r="B66" s="23" t="s">
        <v>87</v>
      </c>
      <c r="C66" s="24" t="s">
        <v>271</v>
      </c>
      <c r="D66" s="25" t="s">
        <v>15</v>
      </c>
      <c r="E66" s="25" t="s">
        <v>28</v>
      </c>
      <c r="F66" s="26" t="s">
        <v>546</v>
      </c>
    </row>
    <row r="67" spans="1:6">
      <c r="A67" s="22" t="s">
        <v>88</v>
      </c>
      <c r="B67" s="23" t="s">
        <v>89</v>
      </c>
      <c r="C67" s="24" t="s">
        <v>272</v>
      </c>
      <c r="D67" s="25" t="s">
        <v>15</v>
      </c>
      <c r="E67" s="25" t="s">
        <v>28</v>
      </c>
      <c r="F67" s="26" t="s">
        <v>547</v>
      </c>
    </row>
    <row r="68" spans="1:6">
      <c r="A68" s="22" t="s">
        <v>88</v>
      </c>
      <c r="B68" s="23" t="s">
        <v>89</v>
      </c>
      <c r="C68" s="24" t="s">
        <v>273</v>
      </c>
      <c r="D68" s="25" t="s">
        <v>15</v>
      </c>
      <c r="E68" s="25" t="s">
        <v>28</v>
      </c>
      <c r="F68" s="26" t="s">
        <v>547</v>
      </c>
    </row>
    <row r="69" spans="1:6">
      <c r="A69" s="22" t="s">
        <v>88</v>
      </c>
      <c r="B69" s="23" t="s">
        <v>89</v>
      </c>
      <c r="C69" s="24" t="s">
        <v>31</v>
      </c>
      <c r="D69" s="25" t="s">
        <v>15</v>
      </c>
      <c r="E69" s="25" t="s">
        <v>28</v>
      </c>
      <c r="F69" s="26" t="s">
        <v>548</v>
      </c>
    </row>
    <row r="70" spans="1:6">
      <c r="A70" s="22" t="s">
        <v>88</v>
      </c>
      <c r="B70" s="23" t="s">
        <v>89</v>
      </c>
      <c r="C70" s="24" t="s">
        <v>235</v>
      </c>
      <c r="D70" s="25" t="s">
        <v>15</v>
      </c>
      <c r="E70" s="25" t="s">
        <v>28</v>
      </c>
      <c r="F70" s="26" t="s">
        <v>526</v>
      </c>
    </row>
    <row r="71" spans="1:6">
      <c r="A71" s="22" t="s">
        <v>90</v>
      </c>
      <c r="B71" s="23" t="s">
        <v>91</v>
      </c>
      <c r="C71" s="24" t="s">
        <v>31</v>
      </c>
      <c r="D71" s="25" t="s">
        <v>15</v>
      </c>
      <c r="E71" s="25" t="s">
        <v>28</v>
      </c>
      <c r="F71" s="26" t="s">
        <v>548</v>
      </c>
    </row>
    <row r="72" spans="1:6">
      <c r="A72" s="22" t="s">
        <v>90</v>
      </c>
      <c r="B72" s="23" t="s">
        <v>91</v>
      </c>
      <c r="C72" s="24" t="s">
        <v>235</v>
      </c>
      <c r="D72" s="25" t="s">
        <v>15</v>
      </c>
      <c r="E72" s="25" t="s">
        <v>28</v>
      </c>
      <c r="F72" s="26" t="s">
        <v>526</v>
      </c>
    </row>
    <row r="73" spans="1:6">
      <c r="A73" s="22" t="s">
        <v>92</v>
      </c>
      <c r="B73" s="23" t="s">
        <v>93</v>
      </c>
      <c r="C73" s="24" t="s">
        <v>31</v>
      </c>
      <c r="D73" s="25" t="s">
        <v>15</v>
      </c>
      <c r="E73" s="25" t="s">
        <v>28</v>
      </c>
      <c r="F73" s="26" t="s">
        <v>548</v>
      </c>
    </row>
    <row r="74" spans="1:6">
      <c r="A74" s="22" t="s">
        <v>92</v>
      </c>
      <c r="B74" s="23" t="s">
        <v>93</v>
      </c>
      <c r="C74" s="24" t="s">
        <v>235</v>
      </c>
      <c r="D74" s="25" t="s">
        <v>15</v>
      </c>
      <c r="E74" s="25" t="s">
        <v>28</v>
      </c>
      <c r="F74" s="26" t="s">
        <v>526</v>
      </c>
    </row>
    <row r="75" spans="1:6">
      <c r="A75" s="22" t="s">
        <v>94</v>
      </c>
      <c r="B75" s="23" t="s">
        <v>95</v>
      </c>
      <c r="C75" s="24" t="s">
        <v>274</v>
      </c>
      <c r="D75" s="25" t="s">
        <v>16</v>
      </c>
      <c r="E75" s="25" t="s">
        <v>28</v>
      </c>
      <c r="F75" s="26" t="s">
        <v>549</v>
      </c>
    </row>
    <row r="76" spans="1:6">
      <c r="A76" s="22" t="s">
        <v>94</v>
      </c>
      <c r="B76" s="23" t="s">
        <v>95</v>
      </c>
      <c r="C76" s="24" t="s">
        <v>275</v>
      </c>
      <c r="D76" s="25" t="s">
        <v>16</v>
      </c>
      <c r="E76" s="25" t="s">
        <v>28</v>
      </c>
      <c r="F76" s="26" t="s">
        <v>549</v>
      </c>
    </row>
    <row r="77" spans="1:6">
      <c r="A77" s="22" t="s">
        <v>94</v>
      </c>
      <c r="B77" s="23" t="s">
        <v>95</v>
      </c>
      <c r="C77" s="24" t="s">
        <v>31</v>
      </c>
      <c r="D77" s="25" t="s">
        <v>15</v>
      </c>
      <c r="E77" s="25" t="s">
        <v>28</v>
      </c>
      <c r="F77" s="26" t="s">
        <v>548</v>
      </c>
    </row>
    <row r="78" spans="1:6">
      <c r="A78" s="22" t="s">
        <v>94</v>
      </c>
      <c r="B78" s="23" t="s">
        <v>95</v>
      </c>
      <c r="C78" s="24" t="s">
        <v>276</v>
      </c>
      <c r="D78" s="25" t="s">
        <v>15</v>
      </c>
      <c r="E78" s="25" t="s">
        <v>28</v>
      </c>
      <c r="F78" s="26" t="s">
        <v>526</v>
      </c>
    </row>
    <row r="79" spans="1:6">
      <c r="A79" s="22" t="s">
        <v>96</v>
      </c>
      <c r="B79" s="23" t="s">
        <v>95</v>
      </c>
      <c r="C79" s="24" t="s">
        <v>277</v>
      </c>
      <c r="D79" s="25" t="s">
        <v>15</v>
      </c>
      <c r="E79" s="25" t="s">
        <v>28</v>
      </c>
      <c r="F79" s="26" t="s">
        <v>550</v>
      </c>
    </row>
    <row r="80" spans="1:6">
      <c r="A80" s="22" t="s">
        <v>96</v>
      </c>
      <c r="B80" s="23" t="s">
        <v>95</v>
      </c>
      <c r="C80" s="24" t="s">
        <v>31</v>
      </c>
      <c r="D80" s="25" t="s">
        <v>15</v>
      </c>
      <c r="E80" s="25" t="s">
        <v>28</v>
      </c>
      <c r="F80" s="26" t="s">
        <v>548</v>
      </c>
    </row>
    <row r="81" spans="1:6">
      <c r="A81" s="22" t="s">
        <v>96</v>
      </c>
      <c r="B81" s="23" t="s">
        <v>95</v>
      </c>
      <c r="C81" s="24" t="s">
        <v>235</v>
      </c>
      <c r="D81" s="25" t="s">
        <v>15</v>
      </c>
      <c r="E81" s="25" t="s">
        <v>28</v>
      </c>
      <c r="F81" s="26" t="s">
        <v>526</v>
      </c>
    </row>
    <row r="82" spans="1:6">
      <c r="A82" s="22" t="s">
        <v>97</v>
      </c>
      <c r="B82" s="23" t="s">
        <v>98</v>
      </c>
      <c r="C82" s="24" t="s">
        <v>278</v>
      </c>
      <c r="D82" s="25" t="s">
        <v>15</v>
      </c>
      <c r="E82" s="25" t="s">
        <v>28</v>
      </c>
      <c r="F82" s="26" t="s">
        <v>551</v>
      </c>
    </row>
    <row r="83" spans="1:6">
      <c r="A83" s="22" t="s">
        <v>97</v>
      </c>
      <c r="B83" s="23" t="s">
        <v>98</v>
      </c>
      <c r="C83" s="24" t="s">
        <v>279</v>
      </c>
      <c r="D83" s="25" t="s">
        <v>15</v>
      </c>
      <c r="E83" s="25" t="s">
        <v>28</v>
      </c>
      <c r="F83" s="26" t="s">
        <v>552</v>
      </c>
    </row>
    <row r="84" spans="1:6">
      <c r="A84" s="22" t="s">
        <v>97</v>
      </c>
      <c r="B84" s="23" t="s">
        <v>98</v>
      </c>
      <c r="C84" s="24" t="s">
        <v>31</v>
      </c>
      <c r="D84" s="25" t="s">
        <v>15</v>
      </c>
      <c r="E84" s="25" t="s">
        <v>28</v>
      </c>
      <c r="F84" s="26" t="s">
        <v>548</v>
      </c>
    </row>
    <row r="85" spans="1:6">
      <c r="A85" s="22" t="s">
        <v>97</v>
      </c>
      <c r="B85" s="23" t="s">
        <v>98</v>
      </c>
      <c r="C85" s="24" t="s">
        <v>235</v>
      </c>
      <c r="D85" s="25" t="s">
        <v>15</v>
      </c>
      <c r="E85" s="25" t="s">
        <v>28</v>
      </c>
      <c r="F85" s="26" t="s">
        <v>526</v>
      </c>
    </row>
    <row r="86" spans="1:6" ht="19.2">
      <c r="A86" s="22" t="s">
        <v>99</v>
      </c>
      <c r="B86" s="23" t="s">
        <v>75</v>
      </c>
      <c r="C86" s="24" t="s">
        <v>280</v>
      </c>
      <c r="D86" s="25" t="s">
        <v>15</v>
      </c>
      <c r="E86" s="25" t="s">
        <v>28</v>
      </c>
      <c r="F86" s="26" t="s">
        <v>553</v>
      </c>
    </row>
    <row r="87" spans="1:6">
      <c r="A87" s="22" t="s">
        <v>99</v>
      </c>
      <c r="B87" s="23" t="s">
        <v>75</v>
      </c>
      <c r="C87" s="24" t="s">
        <v>281</v>
      </c>
      <c r="D87" s="25" t="s">
        <v>15</v>
      </c>
      <c r="E87" s="25" t="s">
        <v>28</v>
      </c>
      <c r="F87" s="26" t="s">
        <v>21</v>
      </c>
    </row>
    <row r="88" spans="1:6" ht="48">
      <c r="A88" s="22" t="s">
        <v>99</v>
      </c>
      <c r="B88" s="23" t="s">
        <v>75</v>
      </c>
      <c r="C88" s="24" t="s">
        <v>282</v>
      </c>
      <c r="D88" s="25" t="s">
        <v>15</v>
      </c>
      <c r="E88" s="25" t="s">
        <v>28</v>
      </c>
      <c r="F88" s="26" t="s">
        <v>554</v>
      </c>
    </row>
    <row r="89" spans="1:6">
      <c r="A89" s="22" t="s">
        <v>99</v>
      </c>
      <c r="B89" s="23" t="s">
        <v>75</v>
      </c>
      <c r="C89" s="24" t="s">
        <v>283</v>
      </c>
      <c r="D89" s="25" t="s">
        <v>15</v>
      </c>
      <c r="E89" s="25" t="s">
        <v>28</v>
      </c>
      <c r="F89" s="26" t="s">
        <v>21</v>
      </c>
    </row>
    <row r="90" spans="1:6">
      <c r="A90" s="22" t="s">
        <v>99</v>
      </c>
      <c r="B90" s="23" t="s">
        <v>75</v>
      </c>
      <c r="C90" s="24" t="s">
        <v>31</v>
      </c>
      <c r="D90" s="25" t="s">
        <v>15</v>
      </c>
      <c r="E90" s="25" t="s">
        <v>28</v>
      </c>
      <c r="F90" s="26" t="s">
        <v>548</v>
      </c>
    </row>
    <row r="91" spans="1:6">
      <c r="A91" s="22" t="s">
        <v>99</v>
      </c>
      <c r="B91" s="23" t="s">
        <v>75</v>
      </c>
      <c r="C91" s="24" t="s">
        <v>235</v>
      </c>
      <c r="D91" s="25" t="s">
        <v>15</v>
      </c>
      <c r="E91" s="25" t="s">
        <v>28</v>
      </c>
      <c r="F91" s="26" t="s">
        <v>526</v>
      </c>
    </row>
    <row r="92" spans="1:6" ht="19.2">
      <c r="A92" s="22" t="s">
        <v>100</v>
      </c>
      <c r="B92" s="23" t="s">
        <v>101</v>
      </c>
      <c r="C92" s="24" t="s">
        <v>284</v>
      </c>
      <c r="D92" s="25" t="s">
        <v>15</v>
      </c>
      <c r="E92" s="25" t="s">
        <v>28</v>
      </c>
      <c r="F92" s="26" t="s">
        <v>555</v>
      </c>
    </row>
    <row r="93" spans="1:6" ht="19.2">
      <c r="A93" s="22" t="s">
        <v>100</v>
      </c>
      <c r="B93" s="23" t="s">
        <v>101</v>
      </c>
      <c r="C93" s="24" t="s">
        <v>285</v>
      </c>
      <c r="D93" s="25" t="s">
        <v>15</v>
      </c>
      <c r="E93" s="25" t="s">
        <v>28</v>
      </c>
      <c r="F93" s="26" t="s">
        <v>556</v>
      </c>
    </row>
    <row r="94" spans="1:6">
      <c r="A94" s="22" t="s">
        <v>100</v>
      </c>
      <c r="B94" s="23" t="s">
        <v>101</v>
      </c>
      <c r="C94" s="24" t="s">
        <v>31</v>
      </c>
      <c r="D94" s="25" t="s">
        <v>15</v>
      </c>
      <c r="E94" s="25" t="s">
        <v>28</v>
      </c>
      <c r="F94" s="26" t="s">
        <v>548</v>
      </c>
    </row>
    <row r="95" spans="1:6">
      <c r="A95" s="22" t="s">
        <v>100</v>
      </c>
      <c r="B95" s="23" t="s">
        <v>101</v>
      </c>
      <c r="C95" s="24" t="s">
        <v>235</v>
      </c>
      <c r="D95" s="25" t="s">
        <v>15</v>
      </c>
      <c r="E95" s="25" t="s">
        <v>28</v>
      </c>
      <c r="F95" s="26" t="s">
        <v>526</v>
      </c>
    </row>
    <row r="96" spans="1:6">
      <c r="A96" s="22" t="s">
        <v>102</v>
      </c>
      <c r="B96" s="23" t="s">
        <v>89</v>
      </c>
      <c r="C96" s="24" t="s">
        <v>286</v>
      </c>
      <c r="D96" s="25" t="s">
        <v>15</v>
      </c>
      <c r="E96" s="25" t="s">
        <v>28</v>
      </c>
      <c r="F96" s="26" t="s">
        <v>557</v>
      </c>
    </row>
    <row r="97" spans="1:6">
      <c r="A97" s="22" t="s">
        <v>102</v>
      </c>
      <c r="B97" s="23" t="s">
        <v>89</v>
      </c>
      <c r="C97" s="24" t="s">
        <v>287</v>
      </c>
      <c r="D97" s="25" t="s">
        <v>15</v>
      </c>
      <c r="E97" s="25" t="s">
        <v>28</v>
      </c>
      <c r="F97" s="26" t="s">
        <v>558</v>
      </c>
    </row>
    <row r="98" spans="1:6">
      <c r="A98" s="22" t="s">
        <v>103</v>
      </c>
      <c r="B98" s="23" t="s">
        <v>83</v>
      </c>
      <c r="C98" s="24" t="s">
        <v>288</v>
      </c>
      <c r="D98" s="25" t="s">
        <v>15</v>
      </c>
      <c r="E98" s="25" t="s">
        <v>28</v>
      </c>
      <c r="F98" s="26" t="s">
        <v>550</v>
      </c>
    </row>
    <row r="99" spans="1:6">
      <c r="A99" s="22" t="s">
        <v>103</v>
      </c>
      <c r="B99" s="23" t="s">
        <v>83</v>
      </c>
      <c r="C99" s="24" t="s">
        <v>289</v>
      </c>
      <c r="D99" s="25" t="s">
        <v>15</v>
      </c>
      <c r="E99" s="25" t="s">
        <v>28</v>
      </c>
      <c r="F99" s="26" t="s">
        <v>559</v>
      </c>
    </row>
    <row r="100" spans="1:6">
      <c r="A100" s="22" t="s">
        <v>104</v>
      </c>
      <c r="B100" s="23" t="s">
        <v>105</v>
      </c>
      <c r="C100" s="24" t="s">
        <v>290</v>
      </c>
      <c r="D100" s="25" t="s">
        <v>15</v>
      </c>
      <c r="E100" s="25" t="s">
        <v>28</v>
      </c>
      <c r="F100" s="26" t="s">
        <v>560</v>
      </c>
    </row>
    <row r="101" spans="1:6">
      <c r="A101" s="22" t="s">
        <v>104</v>
      </c>
      <c r="B101" s="23" t="s">
        <v>105</v>
      </c>
      <c r="C101" s="24" t="s">
        <v>291</v>
      </c>
      <c r="D101" s="25" t="s">
        <v>15</v>
      </c>
      <c r="E101" s="25" t="s">
        <v>28</v>
      </c>
      <c r="F101" s="26" t="s">
        <v>561</v>
      </c>
    </row>
    <row r="102" spans="1:6">
      <c r="A102" s="22" t="s">
        <v>106</v>
      </c>
      <c r="B102" s="23" t="s">
        <v>107</v>
      </c>
      <c r="C102" s="24" t="s">
        <v>292</v>
      </c>
      <c r="D102" s="25" t="s">
        <v>15</v>
      </c>
      <c r="E102" s="25" t="s">
        <v>28</v>
      </c>
      <c r="F102" s="26" t="s">
        <v>550</v>
      </c>
    </row>
    <row r="103" spans="1:6">
      <c r="A103" s="22" t="s">
        <v>106</v>
      </c>
      <c r="B103" s="23" t="s">
        <v>107</v>
      </c>
      <c r="C103" s="24" t="s">
        <v>31</v>
      </c>
      <c r="D103" s="25" t="s">
        <v>15</v>
      </c>
      <c r="E103" s="25" t="s">
        <v>28</v>
      </c>
      <c r="F103" s="26" t="s">
        <v>548</v>
      </c>
    </row>
    <row r="104" spans="1:6">
      <c r="A104" s="22" t="s">
        <v>106</v>
      </c>
      <c r="B104" s="23" t="s">
        <v>107</v>
      </c>
      <c r="C104" s="24" t="s">
        <v>235</v>
      </c>
      <c r="D104" s="25" t="s">
        <v>15</v>
      </c>
      <c r="E104" s="25" t="s">
        <v>28</v>
      </c>
      <c r="F104" s="26" t="s">
        <v>526</v>
      </c>
    </row>
    <row r="105" spans="1:6">
      <c r="A105" s="22" t="s">
        <v>108</v>
      </c>
      <c r="B105" s="23" t="s">
        <v>101</v>
      </c>
      <c r="C105" s="24" t="s">
        <v>31</v>
      </c>
      <c r="D105" s="25" t="s">
        <v>15</v>
      </c>
      <c r="E105" s="25" t="s">
        <v>28</v>
      </c>
      <c r="F105" s="26" t="s">
        <v>562</v>
      </c>
    </row>
    <row r="106" spans="1:6">
      <c r="A106" s="22" t="s">
        <v>108</v>
      </c>
      <c r="B106" s="23" t="s">
        <v>101</v>
      </c>
      <c r="C106" s="24" t="s">
        <v>293</v>
      </c>
      <c r="D106" s="25" t="s">
        <v>15</v>
      </c>
      <c r="E106" s="25" t="s">
        <v>28</v>
      </c>
      <c r="F106" s="26" t="s">
        <v>563</v>
      </c>
    </row>
    <row r="107" spans="1:6">
      <c r="A107" s="22" t="s">
        <v>109</v>
      </c>
      <c r="B107" s="23" t="s">
        <v>89</v>
      </c>
      <c r="C107" s="24" t="s">
        <v>294</v>
      </c>
      <c r="D107" s="25" t="s">
        <v>15</v>
      </c>
      <c r="E107" s="25" t="s">
        <v>28</v>
      </c>
      <c r="F107" s="26" t="s">
        <v>558</v>
      </c>
    </row>
    <row r="108" spans="1:6">
      <c r="A108" s="22" t="s">
        <v>109</v>
      </c>
      <c r="B108" s="23" t="s">
        <v>89</v>
      </c>
      <c r="C108" s="24" t="s">
        <v>295</v>
      </c>
      <c r="D108" s="25" t="s">
        <v>15</v>
      </c>
      <c r="E108" s="25" t="s">
        <v>28</v>
      </c>
      <c r="F108" s="26" t="s">
        <v>564</v>
      </c>
    </row>
    <row r="109" spans="1:6">
      <c r="A109" s="22" t="s">
        <v>110</v>
      </c>
      <c r="B109" s="23" t="s">
        <v>91</v>
      </c>
      <c r="C109" s="24" t="s">
        <v>296</v>
      </c>
      <c r="D109" s="25" t="s">
        <v>15</v>
      </c>
      <c r="E109" s="25" t="s">
        <v>28</v>
      </c>
      <c r="F109" s="26" t="s">
        <v>18</v>
      </c>
    </row>
    <row r="110" spans="1:6" ht="19.2">
      <c r="A110" s="22" t="s">
        <v>110</v>
      </c>
      <c r="B110" s="23" t="s">
        <v>91</v>
      </c>
      <c r="C110" s="24" t="s">
        <v>297</v>
      </c>
      <c r="D110" s="25" t="s">
        <v>15</v>
      </c>
      <c r="E110" s="25" t="s">
        <v>28</v>
      </c>
      <c r="F110" s="26" t="s">
        <v>565</v>
      </c>
    </row>
    <row r="111" spans="1:6">
      <c r="A111" s="22" t="s">
        <v>110</v>
      </c>
      <c r="B111" s="23" t="s">
        <v>91</v>
      </c>
      <c r="C111" s="24" t="s">
        <v>31</v>
      </c>
      <c r="D111" s="25" t="s">
        <v>15</v>
      </c>
      <c r="E111" s="25" t="s">
        <v>28</v>
      </c>
      <c r="F111" s="26" t="s">
        <v>548</v>
      </c>
    </row>
    <row r="112" spans="1:6">
      <c r="A112" s="22" t="s">
        <v>110</v>
      </c>
      <c r="B112" s="23" t="s">
        <v>91</v>
      </c>
      <c r="C112" s="24" t="s">
        <v>235</v>
      </c>
      <c r="D112" s="25" t="s">
        <v>15</v>
      </c>
      <c r="E112" s="25" t="s">
        <v>28</v>
      </c>
      <c r="F112" s="26" t="s">
        <v>526</v>
      </c>
    </row>
    <row r="113" spans="1:6" ht="19.2">
      <c r="A113" s="22" t="s">
        <v>111</v>
      </c>
      <c r="B113" s="23" t="s">
        <v>87</v>
      </c>
      <c r="C113" s="24" t="s">
        <v>298</v>
      </c>
      <c r="D113" s="25" t="s">
        <v>15</v>
      </c>
      <c r="E113" s="25" t="s">
        <v>28</v>
      </c>
      <c r="F113" s="26" t="s">
        <v>548</v>
      </c>
    </row>
    <row r="114" spans="1:6">
      <c r="A114" s="22" t="s">
        <v>112</v>
      </c>
      <c r="B114" s="23" t="s">
        <v>113</v>
      </c>
      <c r="C114" s="24" t="s">
        <v>236</v>
      </c>
      <c r="D114" s="25" t="s">
        <v>16</v>
      </c>
      <c r="E114" s="25" t="s">
        <v>28</v>
      </c>
      <c r="F114" s="26" t="s">
        <v>25</v>
      </c>
    </row>
    <row r="115" spans="1:6">
      <c r="A115" s="22" t="s">
        <v>112</v>
      </c>
      <c r="B115" s="23" t="s">
        <v>113</v>
      </c>
      <c r="C115" s="24" t="s">
        <v>23</v>
      </c>
      <c r="D115" s="25" t="s">
        <v>16</v>
      </c>
      <c r="E115" s="25" t="s">
        <v>28</v>
      </c>
      <c r="F115" s="26" t="s">
        <v>25</v>
      </c>
    </row>
    <row r="116" spans="1:6">
      <c r="A116" s="22" t="s">
        <v>112</v>
      </c>
      <c r="B116" s="23" t="s">
        <v>113</v>
      </c>
      <c r="C116" s="24" t="s">
        <v>299</v>
      </c>
      <c r="D116" s="25" t="s">
        <v>16</v>
      </c>
      <c r="E116" s="25" t="s">
        <v>28</v>
      </c>
      <c r="F116" s="26" t="s">
        <v>25</v>
      </c>
    </row>
    <row r="117" spans="1:6">
      <c r="A117" s="22" t="s">
        <v>112</v>
      </c>
      <c r="B117" s="23" t="s">
        <v>113</v>
      </c>
      <c r="C117" s="24" t="s">
        <v>300</v>
      </c>
      <c r="D117" s="25" t="s">
        <v>16</v>
      </c>
      <c r="E117" s="25" t="s">
        <v>28</v>
      </c>
      <c r="F117" s="26" t="s">
        <v>25</v>
      </c>
    </row>
    <row r="118" spans="1:6">
      <c r="A118" s="22" t="s">
        <v>112</v>
      </c>
      <c r="B118" s="23" t="s">
        <v>113</v>
      </c>
      <c r="C118" s="24" t="s">
        <v>301</v>
      </c>
      <c r="D118" s="25" t="s">
        <v>16</v>
      </c>
      <c r="E118" s="25" t="s">
        <v>28</v>
      </c>
      <c r="F118" s="26" t="s">
        <v>25</v>
      </c>
    </row>
    <row r="119" spans="1:6">
      <c r="A119" s="22" t="s">
        <v>112</v>
      </c>
      <c r="B119" s="23" t="s">
        <v>113</v>
      </c>
      <c r="C119" s="24" t="s">
        <v>20</v>
      </c>
      <c r="D119" s="25" t="s">
        <v>15</v>
      </c>
      <c r="E119" s="25" t="s">
        <v>28</v>
      </c>
      <c r="F119" s="26" t="s">
        <v>22</v>
      </c>
    </row>
    <row r="120" spans="1:6">
      <c r="A120" s="22" t="s">
        <v>112</v>
      </c>
      <c r="B120" s="23" t="s">
        <v>113</v>
      </c>
      <c r="C120" s="24" t="s">
        <v>302</v>
      </c>
      <c r="D120" s="25" t="s">
        <v>16</v>
      </c>
      <c r="E120" s="25" t="s">
        <v>28</v>
      </c>
      <c r="F120" s="26" t="s">
        <v>25</v>
      </c>
    </row>
    <row r="121" spans="1:6">
      <c r="A121" s="22" t="s">
        <v>112</v>
      </c>
      <c r="B121" s="23" t="s">
        <v>113</v>
      </c>
      <c r="C121" s="24" t="s">
        <v>303</v>
      </c>
      <c r="D121" s="25" t="s">
        <v>16</v>
      </c>
      <c r="E121" s="25" t="s">
        <v>28</v>
      </c>
      <c r="F121" s="26" t="s">
        <v>25</v>
      </c>
    </row>
    <row r="122" spans="1:6" ht="48">
      <c r="A122" s="22" t="s">
        <v>49</v>
      </c>
      <c r="B122" s="23" t="s">
        <v>114</v>
      </c>
      <c r="C122" s="24" t="s">
        <v>304</v>
      </c>
      <c r="D122" s="25" t="s">
        <v>16</v>
      </c>
      <c r="E122" s="25" t="s">
        <v>28</v>
      </c>
      <c r="F122" s="26" t="s">
        <v>25</v>
      </c>
    </row>
    <row r="123" spans="1:6">
      <c r="A123" s="22" t="s">
        <v>115</v>
      </c>
      <c r="B123" s="23" t="s">
        <v>116</v>
      </c>
      <c r="C123" s="24" t="s">
        <v>31</v>
      </c>
      <c r="D123" s="25" t="s">
        <v>15</v>
      </c>
      <c r="E123" s="25" t="s">
        <v>28</v>
      </c>
      <c r="F123" s="26" t="s">
        <v>548</v>
      </c>
    </row>
    <row r="124" spans="1:6" ht="28.8">
      <c r="A124" s="22" t="s">
        <v>117</v>
      </c>
      <c r="B124" s="23" t="s">
        <v>118</v>
      </c>
      <c r="C124" s="24" t="s">
        <v>305</v>
      </c>
      <c r="D124" s="25" t="s">
        <v>15</v>
      </c>
      <c r="E124" s="25" t="s">
        <v>28</v>
      </c>
      <c r="F124" s="26" t="s">
        <v>24</v>
      </c>
    </row>
    <row r="125" spans="1:6" ht="19.2">
      <c r="A125" s="22" t="s">
        <v>119</v>
      </c>
      <c r="B125" s="23" t="s">
        <v>120</v>
      </c>
      <c r="C125" s="24" t="s">
        <v>306</v>
      </c>
      <c r="D125" s="25" t="s">
        <v>15</v>
      </c>
      <c r="E125" s="25" t="s">
        <v>28</v>
      </c>
      <c r="F125" s="26" t="s">
        <v>566</v>
      </c>
    </row>
    <row r="126" spans="1:6" ht="19.2">
      <c r="A126" s="22" t="s">
        <v>121</v>
      </c>
      <c r="B126" s="23" t="s">
        <v>122</v>
      </c>
      <c r="C126" s="24" t="s">
        <v>307</v>
      </c>
      <c r="D126" s="25" t="s">
        <v>16</v>
      </c>
      <c r="E126" s="25" t="s">
        <v>28</v>
      </c>
      <c r="F126" s="26" t="s">
        <v>25</v>
      </c>
    </row>
    <row r="127" spans="1:6" ht="19.2">
      <c r="A127" s="22" t="s">
        <v>123</v>
      </c>
      <c r="B127" s="23" t="s">
        <v>95</v>
      </c>
      <c r="C127" s="24" t="s">
        <v>308</v>
      </c>
      <c r="D127" s="25" t="s">
        <v>16</v>
      </c>
      <c r="E127" s="25" t="s">
        <v>28</v>
      </c>
      <c r="F127" s="26" t="s">
        <v>567</v>
      </c>
    </row>
    <row r="128" spans="1:6" ht="19.2">
      <c r="A128" s="22" t="s">
        <v>123</v>
      </c>
      <c r="B128" s="23" t="s">
        <v>95</v>
      </c>
      <c r="C128" s="24" t="s">
        <v>309</v>
      </c>
      <c r="D128" s="25" t="s">
        <v>16</v>
      </c>
      <c r="E128" s="25" t="s">
        <v>28</v>
      </c>
      <c r="F128" s="26" t="s">
        <v>568</v>
      </c>
    </row>
    <row r="129" spans="1:6" ht="19.2">
      <c r="A129" s="22" t="s">
        <v>124</v>
      </c>
      <c r="B129" s="23" t="s">
        <v>75</v>
      </c>
      <c r="C129" s="24" t="s">
        <v>310</v>
      </c>
      <c r="D129" s="25" t="s">
        <v>15</v>
      </c>
      <c r="E129" s="25" t="s">
        <v>28</v>
      </c>
      <c r="F129" s="26" t="s">
        <v>60</v>
      </c>
    </row>
    <row r="130" spans="1:6">
      <c r="A130" s="22" t="s">
        <v>124</v>
      </c>
      <c r="B130" s="23" t="s">
        <v>75</v>
      </c>
      <c r="C130" s="24" t="s">
        <v>311</v>
      </c>
      <c r="D130" s="25" t="s">
        <v>15</v>
      </c>
      <c r="E130" s="25" t="s">
        <v>28</v>
      </c>
      <c r="F130" s="26" t="s">
        <v>569</v>
      </c>
    </row>
    <row r="131" spans="1:6">
      <c r="A131" s="22" t="s">
        <v>125</v>
      </c>
      <c r="B131" s="23" t="s">
        <v>126</v>
      </c>
      <c r="C131" s="24" t="s">
        <v>31</v>
      </c>
      <c r="D131" s="25" t="s">
        <v>15</v>
      </c>
      <c r="E131" s="25" t="s">
        <v>28</v>
      </c>
      <c r="F131" s="26" t="s">
        <v>570</v>
      </c>
    </row>
    <row r="132" spans="1:6" ht="19.2">
      <c r="A132" s="22" t="s">
        <v>50</v>
      </c>
      <c r="B132" s="23" t="s">
        <v>107</v>
      </c>
      <c r="C132" s="24" t="s">
        <v>312</v>
      </c>
      <c r="D132" s="25" t="s">
        <v>15</v>
      </c>
      <c r="E132" s="25" t="s">
        <v>28</v>
      </c>
      <c r="F132" s="26" t="s">
        <v>571</v>
      </c>
    </row>
    <row r="133" spans="1:6" ht="20.399999999999999" customHeight="1">
      <c r="A133" s="22" t="s">
        <v>127</v>
      </c>
      <c r="B133" s="23" t="s">
        <v>83</v>
      </c>
      <c r="C133" s="24" t="s">
        <v>313</v>
      </c>
      <c r="D133" s="25" t="s">
        <v>15</v>
      </c>
      <c r="E133" s="25" t="s">
        <v>28</v>
      </c>
      <c r="F133" s="26" t="s">
        <v>24</v>
      </c>
    </row>
    <row r="134" spans="1:6" ht="20.399999999999999" customHeight="1">
      <c r="A134" s="22" t="s">
        <v>128</v>
      </c>
      <c r="B134" s="23" t="s">
        <v>91</v>
      </c>
      <c r="C134" s="24" t="s">
        <v>31</v>
      </c>
      <c r="D134" s="25" t="s">
        <v>15</v>
      </c>
      <c r="E134" s="25" t="s">
        <v>28</v>
      </c>
      <c r="F134" s="26" t="s">
        <v>572</v>
      </c>
    </row>
    <row r="135" spans="1:6" ht="20.399999999999999" customHeight="1">
      <c r="A135" s="22" t="s">
        <v>129</v>
      </c>
      <c r="B135" s="23" t="s">
        <v>95</v>
      </c>
      <c r="C135" s="24" t="s">
        <v>314</v>
      </c>
      <c r="D135" s="25" t="s">
        <v>15</v>
      </c>
      <c r="E135" s="25" t="s">
        <v>28</v>
      </c>
      <c r="F135" s="26" t="s">
        <v>569</v>
      </c>
    </row>
    <row r="136" spans="1:6" ht="20.399999999999999" customHeight="1">
      <c r="A136" s="22" t="s">
        <v>130</v>
      </c>
      <c r="B136" s="23" t="s">
        <v>114</v>
      </c>
      <c r="C136" s="24" t="s">
        <v>315</v>
      </c>
      <c r="D136" s="25" t="s">
        <v>15</v>
      </c>
      <c r="E136" s="25" t="s">
        <v>28</v>
      </c>
      <c r="F136" s="26" t="s">
        <v>21</v>
      </c>
    </row>
    <row r="137" spans="1:6" ht="20.399999999999999" customHeight="1">
      <c r="A137" s="22" t="s">
        <v>130</v>
      </c>
      <c r="B137" s="23" t="s">
        <v>114</v>
      </c>
      <c r="C137" s="24" t="s">
        <v>316</v>
      </c>
      <c r="D137" s="25" t="s">
        <v>15</v>
      </c>
      <c r="E137" s="25" t="s">
        <v>28</v>
      </c>
      <c r="F137" s="26" t="s">
        <v>24</v>
      </c>
    </row>
    <row r="138" spans="1:6" ht="20.399999999999999" customHeight="1">
      <c r="A138" s="22" t="s">
        <v>131</v>
      </c>
      <c r="B138" s="23" t="s">
        <v>107</v>
      </c>
      <c r="C138" s="24" t="s">
        <v>17</v>
      </c>
      <c r="D138" s="25" t="s">
        <v>15</v>
      </c>
      <c r="E138" s="25" t="s">
        <v>28</v>
      </c>
      <c r="F138" s="26" t="s">
        <v>33</v>
      </c>
    </row>
    <row r="139" spans="1:6" ht="20.399999999999999" customHeight="1">
      <c r="A139" s="22" t="s">
        <v>131</v>
      </c>
      <c r="B139" s="23" t="s">
        <v>107</v>
      </c>
      <c r="C139" s="24" t="s">
        <v>317</v>
      </c>
      <c r="D139" s="25" t="s">
        <v>15</v>
      </c>
      <c r="E139" s="25" t="s">
        <v>28</v>
      </c>
      <c r="F139" s="26" t="s">
        <v>548</v>
      </c>
    </row>
    <row r="140" spans="1:6" ht="20.399999999999999" customHeight="1">
      <c r="A140" s="22" t="s">
        <v>131</v>
      </c>
      <c r="B140" s="23" t="s">
        <v>107</v>
      </c>
      <c r="C140" s="24" t="s">
        <v>318</v>
      </c>
      <c r="D140" s="25" t="s">
        <v>15</v>
      </c>
      <c r="E140" s="25" t="s">
        <v>28</v>
      </c>
      <c r="F140" s="26" t="s">
        <v>33</v>
      </c>
    </row>
    <row r="141" spans="1:6" ht="16.95" customHeight="1">
      <c r="A141" s="22" t="s">
        <v>131</v>
      </c>
      <c r="B141" s="23" t="s">
        <v>107</v>
      </c>
      <c r="C141" s="24" t="s">
        <v>318</v>
      </c>
      <c r="D141" s="25" t="s">
        <v>15</v>
      </c>
      <c r="E141" s="25" t="s">
        <v>28</v>
      </c>
      <c r="F141" s="26" t="s">
        <v>33</v>
      </c>
    </row>
    <row r="142" spans="1:6" ht="14.4" customHeight="1">
      <c r="A142" s="22" t="s">
        <v>132</v>
      </c>
      <c r="B142" s="23" t="s">
        <v>114</v>
      </c>
      <c r="C142" s="24" t="s">
        <v>319</v>
      </c>
      <c r="D142" s="25" t="s">
        <v>15</v>
      </c>
      <c r="E142" s="25" t="s">
        <v>28</v>
      </c>
      <c r="F142" s="26" t="s">
        <v>573</v>
      </c>
    </row>
    <row r="143" spans="1:6" ht="16.95" customHeight="1">
      <c r="A143" s="22" t="s">
        <v>133</v>
      </c>
      <c r="B143" s="23" t="s">
        <v>98</v>
      </c>
      <c r="C143" s="24" t="s">
        <v>320</v>
      </c>
      <c r="D143" s="25" t="s">
        <v>15</v>
      </c>
      <c r="E143" s="25" t="s">
        <v>28</v>
      </c>
      <c r="F143" s="26" t="s">
        <v>60</v>
      </c>
    </row>
    <row r="144" spans="1:6">
      <c r="A144" s="22" t="s">
        <v>133</v>
      </c>
      <c r="B144" s="23" t="s">
        <v>98</v>
      </c>
      <c r="C144" s="24" t="s">
        <v>321</v>
      </c>
      <c r="D144" s="25" t="s">
        <v>15</v>
      </c>
      <c r="E144" s="25" t="s">
        <v>28</v>
      </c>
      <c r="F144" s="26" t="s">
        <v>569</v>
      </c>
    </row>
    <row r="145" spans="1:6" ht="19.2">
      <c r="A145" s="22" t="s">
        <v>134</v>
      </c>
      <c r="B145" s="23" t="s">
        <v>135</v>
      </c>
      <c r="C145" s="24" t="s">
        <v>322</v>
      </c>
      <c r="D145" s="25" t="s">
        <v>15</v>
      </c>
      <c r="E145" s="25" t="s">
        <v>28</v>
      </c>
      <c r="F145" s="26" t="s">
        <v>24</v>
      </c>
    </row>
    <row r="146" spans="1:6" ht="14.4" customHeight="1">
      <c r="A146" s="22" t="s">
        <v>136</v>
      </c>
      <c r="B146" s="23" t="s">
        <v>137</v>
      </c>
      <c r="C146" s="24" t="s">
        <v>323</v>
      </c>
      <c r="D146" s="25" t="s">
        <v>15</v>
      </c>
      <c r="E146" s="25" t="s">
        <v>28</v>
      </c>
      <c r="F146" s="26" t="s">
        <v>548</v>
      </c>
    </row>
    <row r="147" spans="1:6" ht="20.399999999999999" customHeight="1">
      <c r="A147" s="22" t="s">
        <v>138</v>
      </c>
      <c r="B147" s="23" t="s">
        <v>114</v>
      </c>
      <c r="C147" s="24" t="s">
        <v>324</v>
      </c>
      <c r="D147" s="25" t="s">
        <v>15</v>
      </c>
      <c r="E147" s="25" t="s">
        <v>28</v>
      </c>
      <c r="F147" s="26" t="s">
        <v>24</v>
      </c>
    </row>
    <row r="148" spans="1:6" ht="20.399999999999999" customHeight="1">
      <c r="A148" s="22" t="s">
        <v>138</v>
      </c>
      <c r="B148" s="23" t="s">
        <v>114</v>
      </c>
      <c r="C148" s="24" t="s">
        <v>325</v>
      </c>
      <c r="D148" s="25" t="s">
        <v>15</v>
      </c>
      <c r="E148" s="25" t="s">
        <v>28</v>
      </c>
      <c r="F148" s="26" t="s">
        <v>574</v>
      </c>
    </row>
    <row r="149" spans="1:6" ht="20.399999999999999" customHeight="1">
      <c r="A149" s="22" t="s">
        <v>51</v>
      </c>
      <c r="B149" s="23" t="s">
        <v>139</v>
      </c>
      <c r="C149" s="24" t="s">
        <v>326</v>
      </c>
      <c r="D149" s="25" t="s">
        <v>15</v>
      </c>
      <c r="E149" s="25" t="s">
        <v>28</v>
      </c>
      <c r="F149" s="26" t="s">
        <v>24</v>
      </c>
    </row>
    <row r="150" spans="1:6" ht="20.399999999999999" customHeight="1">
      <c r="A150" s="22" t="s">
        <v>51</v>
      </c>
      <c r="B150" s="23" t="s">
        <v>71</v>
      </c>
      <c r="C150" s="24" t="s">
        <v>327</v>
      </c>
      <c r="D150" s="25" t="s">
        <v>15</v>
      </c>
      <c r="E150" s="25" t="s">
        <v>28</v>
      </c>
      <c r="F150" s="26" t="s">
        <v>575</v>
      </c>
    </row>
    <row r="151" spans="1:6" ht="20.399999999999999" customHeight="1">
      <c r="A151" s="22" t="s">
        <v>140</v>
      </c>
      <c r="B151" s="23" t="s">
        <v>141</v>
      </c>
      <c r="C151" s="24" t="s">
        <v>328</v>
      </c>
      <c r="D151" s="25" t="s">
        <v>15</v>
      </c>
      <c r="E151" s="25" t="s">
        <v>28</v>
      </c>
      <c r="F151" s="26" t="s">
        <v>60</v>
      </c>
    </row>
    <row r="152" spans="1:6" ht="20.399999999999999" customHeight="1">
      <c r="A152" s="22" t="s">
        <v>140</v>
      </c>
      <c r="B152" s="23" t="s">
        <v>141</v>
      </c>
      <c r="C152" s="24" t="s">
        <v>329</v>
      </c>
      <c r="D152" s="25" t="s">
        <v>15</v>
      </c>
      <c r="E152" s="25" t="s">
        <v>28</v>
      </c>
      <c r="F152" s="26" t="s">
        <v>60</v>
      </c>
    </row>
    <row r="153" spans="1:6" ht="20.399999999999999" customHeight="1">
      <c r="A153" s="22" t="s">
        <v>142</v>
      </c>
      <c r="B153" s="23" t="s">
        <v>91</v>
      </c>
      <c r="C153" s="24" t="s">
        <v>31</v>
      </c>
      <c r="D153" s="25" t="s">
        <v>15</v>
      </c>
      <c r="E153" s="25" t="s">
        <v>28</v>
      </c>
      <c r="F153" s="26" t="s">
        <v>548</v>
      </c>
    </row>
    <row r="154" spans="1:6" ht="20.399999999999999" customHeight="1">
      <c r="A154" s="22" t="s">
        <v>143</v>
      </c>
      <c r="B154" s="23" t="s">
        <v>139</v>
      </c>
      <c r="C154" s="24" t="s">
        <v>330</v>
      </c>
      <c r="D154" s="25" t="s">
        <v>15</v>
      </c>
      <c r="E154" s="25" t="s">
        <v>28</v>
      </c>
      <c r="F154" s="26" t="s">
        <v>576</v>
      </c>
    </row>
    <row r="155" spans="1:6" ht="20.399999999999999" customHeight="1">
      <c r="A155" s="22" t="s">
        <v>52</v>
      </c>
      <c r="B155" s="23" t="s">
        <v>144</v>
      </c>
      <c r="C155" s="24" t="s">
        <v>331</v>
      </c>
      <c r="D155" s="25" t="s">
        <v>15</v>
      </c>
      <c r="E155" s="25" t="s">
        <v>28</v>
      </c>
      <c r="F155" s="26" t="s">
        <v>577</v>
      </c>
    </row>
    <row r="156" spans="1:6" ht="20.399999999999999" customHeight="1">
      <c r="A156" s="22" t="s">
        <v>145</v>
      </c>
      <c r="B156" s="23" t="s">
        <v>85</v>
      </c>
      <c r="C156" s="24" t="s">
        <v>332</v>
      </c>
      <c r="D156" s="25" t="s">
        <v>15</v>
      </c>
      <c r="E156" s="25" t="s">
        <v>28</v>
      </c>
      <c r="F156" s="26" t="s">
        <v>578</v>
      </c>
    </row>
    <row r="157" spans="1:6" ht="20.399999999999999" customHeight="1">
      <c r="A157" s="22" t="s">
        <v>145</v>
      </c>
      <c r="B157" s="23" t="s">
        <v>85</v>
      </c>
      <c r="C157" s="24" t="s">
        <v>333</v>
      </c>
      <c r="D157" s="25" t="s">
        <v>15</v>
      </c>
      <c r="E157" s="25" t="s">
        <v>28</v>
      </c>
      <c r="F157" s="26" t="s">
        <v>21</v>
      </c>
    </row>
    <row r="158" spans="1:6" ht="20.399999999999999" customHeight="1">
      <c r="A158" s="22" t="s">
        <v>145</v>
      </c>
      <c r="B158" s="23" t="s">
        <v>85</v>
      </c>
      <c r="C158" s="24" t="s">
        <v>334</v>
      </c>
      <c r="D158" s="25" t="s">
        <v>15</v>
      </c>
      <c r="E158" s="25" t="s">
        <v>28</v>
      </c>
      <c r="F158" s="26" t="s">
        <v>21</v>
      </c>
    </row>
    <row r="159" spans="1:6" ht="20.399999999999999" customHeight="1">
      <c r="A159" s="22" t="s">
        <v>146</v>
      </c>
      <c r="B159" s="23" t="s">
        <v>83</v>
      </c>
      <c r="C159" s="24" t="s">
        <v>31</v>
      </c>
      <c r="D159" s="25" t="s">
        <v>15</v>
      </c>
      <c r="E159" s="25" t="s">
        <v>28</v>
      </c>
      <c r="F159" s="26" t="s">
        <v>548</v>
      </c>
    </row>
    <row r="160" spans="1:6" ht="30.6" customHeight="1">
      <c r="A160" s="22" t="s">
        <v>147</v>
      </c>
      <c r="B160" s="23" t="s">
        <v>148</v>
      </c>
      <c r="C160" s="24" t="s">
        <v>335</v>
      </c>
      <c r="D160" s="25" t="s">
        <v>15</v>
      </c>
      <c r="E160" s="25" t="s">
        <v>28</v>
      </c>
      <c r="F160" s="26" t="s">
        <v>24</v>
      </c>
    </row>
    <row r="161" spans="1:6" ht="30.6" customHeight="1">
      <c r="A161" s="22" t="s">
        <v>36</v>
      </c>
      <c r="B161" s="23" t="s">
        <v>81</v>
      </c>
      <c r="C161" s="24" t="s">
        <v>336</v>
      </c>
      <c r="D161" s="25" t="s">
        <v>15</v>
      </c>
      <c r="E161" s="25" t="s">
        <v>28</v>
      </c>
      <c r="F161" s="26" t="s">
        <v>21</v>
      </c>
    </row>
    <row r="162" spans="1:6" ht="30.6" customHeight="1">
      <c r="A162" s="22" t="s">
        <v>36</v>
      </c>
      <c r="B162" s="23" t="s">
        <v>81</v>
      </c>
      <c r="C162" s="24" t="s">
        <v>337</v>
      </c>
      <c r="D162" s="25" t="s">
        <v>15</v>
      </c>
      <c r="E162" s="25" t="s">
        <v>28</v>
      </c>
      <c r="F162" s="26" t="s">
        <v>21</v>
      </c>
    </row>
    <row r="163" spans="1:6" ht="30.6" customHeight="1">
      <c r="A163" s="22" t="s">
        <v>149</v>
      </c>
      <c r="B163" s="23" t="s">
        <v>150</v>
      </c>
      <c r="C163" s="24" t="s">
        <v>338</v>
      </c>
      <c r="D163" s="25" t="s">
        <v>15</v>
      </c>
      <c r="E163" s="25" t="s">
        <v>28</v>
      </c>
      <c r="F163" s="26" t="s">
        <v>579</v>
      </c>
    </row>
    <row r="164" spans="1:6" ht="30.6" customHeight="1">
      <c r="A164" s="22" t="s">
        <v>149</v>
      </c>
      <c r="B164" s="23" t="s">
        <v>150</v>
      </c>
      <c r="C164" s="24" t="s">
        <v>339</v>
      </c>
      <c r="D164" s="25" t="s">
        <v>15</v>
      </c>
      <c r="E164" s="25" t="s">
        <v>28</v>
      </c>
      <c r="F164" s="26" t="s">
        <v>580</v>
      </c>
    </row>
    <row r="165" spans="1:6" ht="30.6" customHeight="1">
      <c r="A165" s="22" t="s">
        <v>151</v>
      </c>
      <c r="B165" s="23" t="s">
        <v>148</v>
      </c>
      <c r="C165" s="24" t="s">
        <v>340</v>
      </c>
      <c r="D165" s="25" t="s">
        <v>15</v>
      </c>
      <c r="E165" s="25" t="s">
        <v>28</v>
      </c>
      <c r="F165" s="26" t="s">
        <v>60</v>
      </c>
    </row>
    <row r="166" spans="1:6" ht="30.6" customHeight="1">
      <c r="A166" s="22" t="s">
        <v>151</v>
      </c>
      <c r="B166" s="23" t="s">
        <v>148</v>
      </c>
      <c r="C166" s="24" t="s">
        <v>341</v>
      </c>
      <c r="D166" s="25" t="s">
        <v>15</v>
      </c>
      <c r="E166" s="25" t="s">
        <v>28</v>
      </c>
      <c r="F166" s="26" t="s">
        <v>581</v>
      </c>
    </row>
    <row r="167" spans="1:6" ht="30.6" customHeight="1">
      <c r="A167" s="22" t="s">
        <v>151</v>
      </c>
      <c r="B167" s="23" t="s">
        <v>148</v>
      </c>
      <c r="C167" s="24" t="s">
        <v>342</v>
      </c>
      <c r="D167" s="25" t="s">
        <v>15</v>
      </c>
      <c r="E167" s="25" t="s">
        <v>28</v>
      </c>
      <c r="F167" s="26" t="s">
        <v>21</v>
      </c>
    </row>
    <row r="168" spans="1:6" ht="30.6" customHeight="1">
      <c r="A168" s="22" t="s">
        <v>151</v>
      </c>
      <c r="B168" s="23" t="s">
        <v>148</v>
      </c>
      <c r="C168" s="24" t="s">
        <v>343</v>
      </c>
      <c r="D168" s="25" t="s">
        <v>15</v>
      </c>
      <c r="E168" s="25" t="s">
        <v>28</v>
      </c>
      <c r="F168" s="26" t="s">
        <v>21</v>
      </c>
    </row>
    <row r="169" spans="1:6" ht="30.6" customHeight="1">
      <c r="A169" s="22" t="s">
        <v>152</v>
      </c>
      <c r="B169" s="23" t="s">
        <v>95</v>
      </c>
      <c r="C169" s="24" t="s">
        <v>344</v>
      </c>
      <c r="D169" s="25" t="s">
        <v>15</v>
      </c>
      <c r="E169" s="25" t="s">
        <v>28</v>
      </c>
      <c r="F169" s="26" t="s">
        <v>582</v>
      </c>
    </row>
    <row r="170" spans="1:6" ht="30.6" customHeight="1">
      <c r="A170" s="22" t="s">
        <v>153</v>
      </c>
      <c r="B170" s="23" t="s">
        <v>154</v>
      </c>
      <c r="C170" s="24" t="s">
        <v>345</v>
      </c>
      <c r="D170" s="25" t="s">
        <v>15</v>
      </c>
      <c r="E170" s="25" t="s">
        <v>28</v>
      </c>
      <c r="F170" s="26" t="s">
        <v>583</v>
      </c>
    </row>
    <row r="171" spans="1:6" ht="30.6" customHeight="1">
      <c r="A171" s="22" t="s">
        <v>155</v>
      </c>
      <c r="B171" s="23" t="s">
        <v>156</v>
      </c>
      <c r="C171" s="24" t="s">
        <v>346</v>
      </c>
      <c r="D171" s="25" t="s">
        <v>15</v>
      </c>
      <c r="E171" s="25" t="s">
        <v>28</v>
      </c>
      <c r="F171" s="26" t="s">
        <v>584</v>
      </c>
    </row>
    <row r="172" spans="1:6" ht="30.6" customHeight="1">
      <c r="A172" s="22" t="s">
        <v>157</v>
      </c>
      <c r="B172" s="23" t="s">
        <v>105</v>
      </c>
      <c r="C172" s="24" t="s">
        <v>347</v>
      </c>
      <c r="D172" s="25" t="s">
        <v>15</v>
      </c>
      <c r="E172" s="25" t="s">
        <v>28</v>
      </c>
      <c r="F172" s="26" t="s">
        <v>585</v>
      </c>
    </row>
    <row r="173" spans="1:6" ht="30.6" customHeight="1">
      <c r="A173" s="22" t="s">
        <v>158</v>
      </c>
      <c r="B173" s="23" t="s">
        <v>159</v>
      </c>
      <c r="C173" s="24" t="s">
        <v>348</v>
      </c>
      <c r="D173" s="25" t="s">
        <v>15</v>
      </c>
      <c r="E173" s="25" t="s">
        <v>28</v>
      </c>
      <c r="F173" s="26" t="s">
        <v>21</v>
      </c>
    </row>
    <row r="174" spans="1:6" ht="30.6" customHeight="1">
      <c r="A174" s="22" t="s">
        <v>158</v>
      </c>
      <c r="B174" s="23" t="s">
        <v>159</v>
      </c>
      <c r="C174" s="24" t="s">
        <v>349</v>
      </c>
      <c r="D174" s="25" t="s">
        <v>15</v>
      </c>
      <c r="E174" s="25" t="s">
        <v>28</v>
      </c>
      <c r="F174" s="26" t="s">
        <v>586</v>
      </c>
    </row>
    <row r="175" spans="1:6" ht="30.6" customHeight="1">
      <c r="A175" s="22" t="s">
        <v>158</v>
      </c>
      <c r="B175" s="23" t="s">
        <v>159</v>
      </c>
      <c r="C175" s="24" t="s">
        <v>350</v>
      </c>
      <c r="D175" s="25" t="s">
        <v>15</v>
      </c>
      <c r="E175" s="25" t="s">
        <v>28</v>
      </c>
      <c r="F175" s="26" t="s">
        <v>587</v>
      </c>
    </row>
    <row r="176" spans="1:6" ht="30.6" customHeight="1">
      <c r="A176" s="22" t="s">
        <v>158</v>
      </c>
      <c r="B176" s="23" t="s">
        <v>159</v>
      </c>
      <c r="C176" s="24" t="s">
        <v>351</v>
      </c>
      <c r="D176" s="25" t="s">
        <v>15</v>
      </c>
      <c r="E176" s="25" t="s">
        <v>28</v>
      </c>
      <c r="F176" s="26" t="s">
        <v>587</v>
      </c>
    </row>
    <row r="177" spans="1:6" ht="30.6" customHeight="1">
      <c r="A177" s="22" t="s">
        <v>158</v>
      </c>
      <c r="B177" s="23" t="s">
        <v>159</v>
      </c>
      <c r="C177" s="24" t="s">
        <v>352</v>
      </c>
      <c r="D177" s="25" t="s">
        <v>15</v>
      </c>
      <c r="E177" s="25" t="s">
        <v>28</v>
      </c>
      <c r="F177" s="26" t="s">
        <v>586</v>
      </c>
    </row>
    <row r="178" spans="1:6" ht="30.6" customHeight="1">
      <c r="A178" s="22" t="s">
        <v>158</v>
      </c>
      <c r="B178" s="23" t="s">
        <v>159</v>
      </c>
      <c r="C178" s="24" t="s">
        <v>353</v>
      </c>
      <c r="D178" s="25" t="s">
        <v>15</v>
      </c>
      <c r="E178" s="25" t="s">
        <v>28</v>
      </c>
      <c r="F178" s="26" t="s">
        <v>587</v>
      </c>
    </row>
    <row r="179" spans="1:6" ht="14.4" customHeight="1">
      <c r="A179" s="22" t="s">
        <v>158</v>
      </c>
      <c r="B179" s="23" t="s">
        <v>159</v>
      </c>
      <c r="C179" s="24" t="s">
        <v>354</v>
      </c>
      <c r="D179" s="25" t="s">
        <v>15</v>
      </c>
      <c r="E179" s="25" t="s">
        <v>28</v>
      </c>
      <c r="F179" s="26" t="s">
        <v>586</v>
      </c>
    </row>
    <row r="180" spans="1:6" ht="14.4" customHeight="1">
      <c r="A180" s="22" t="s">
        <v>158</v>
      </c>
      <c r="B180" s="23" t="s">
        <v>159</v>
      </c>
      <c r="C180" s="24" t="s">
        <v>355</v>
      </c>
      <c r="D180" s="25" t="s">
        <v>15</v>
      </c>
      <c r="E180" s="25" t="s">
        <v>28</v>
      </c>
      <c r="F180" s="26" t="s">
        <v>587</v>
      </c>
    </row>
    <row r="181" spans="1:6" ht="14.4" customHeight="1">
      <c r="A181" s="22" t="s">
        <v>158</v>
      </c>
      <c r="B181" s="23" t="s">
        <v>159</v>
      </c>
      <c r="C181" s="24" t="s">
        <v>356</v>
      </c>
      <c r="D181" s="25" t="s">
        <v>15</v>
      </c>
      <c r="E181" s="25" t="s">
        <v>28</v>
      </c>
      <c r="F181" s="26" t="s">
        <v>586</v>
      </c>
    </row>
    <row r="182" spans="1:6" ht="14.4" customHeight="1">
      <c r="A182" s="22" t="s">
        <v>158</v>
      </c>
      <c r="B182" s="23" t="s">
        <v>159</v>
      </c>
      <c r="C182" s="24" t="s">
        <v>357</v>
      </c>
      <c r="D182" s="25" t="s">
        <v>15</v>
      </c>
      <c r="E182" s="25" t="s">
        <v>28</v>
      </c>
      <c r="F182" s="26" t="s">
        <v>587</v>
      </c>
    </row>
    <row r="183" spans="1:6" ht="14.4" customHeight="1">
      <c r="A183" s="22" t="s">
        <v>158</v>
      </c>
      <c r="B183" s="23" t="s">
        <v>159</v>
      </c>
      <c r="C183" s="24" t="s">
        <v>358</v>
      </c>
      <c r="D183" s="25" t="s">
        <v>15</v>
      </c>
      <c r="E183" s="25" t="s">
        <v>28</v>
      </c>
      <c r="F183" s="26" t="s">
        <v>586</v>
      </c>
    </row>
    <row r="184" spans="1:6" ht="33.6" customHeight="1">
      <c r="A184" s="22" t="s">
        <v>158</v>
      </c>
      <c r="B184" s="23" t="s">
        <v>159</v>
      </c>
      <c r="C184" s="24" t="s">
        <v>359</v>
      </c>
      <c r="D184" s="25" t="s">
        <v>15</v>
      </c>
      <c r="E184" s="25" t="s">
        <v>28</v>
      </c>
      <c r="F184" s="26" t="s">
        <v>21</v>
      </c>
    </row>
    <row r="185" spans="1:6" ht="14.4" customHeight="1">
      <c r="A185" s="22" t="s">
        <v>158</v>
      </c>
      <c r="B185" s="23" t="s">
        <v>159</v>
      </c>
      <c r="C185" s="24" t="s">
        <v>360</v>
      </c>
      <c r="D185" s="25" t="s">
        <v>15</v>
      </c>
      <c r="E185" s="25" t="s">
        <v>28</v>
      </c>
      <c r="F185" s="26" t="s">
        <v>21</v>
      </c>
    </row>
    <row r="186" spans="1:6" ht="14.4" customHeight="1">
      <c r="A186" s="22" t="s">
        <v>158</v>
      </c>
      <c r="B186" s="23" t="s">
        <v>159</v>
      </c>
      <c r="C186" s="24" t="s">
        <v>361</v>
      </c>
      <c r="D186" s="25" t="s">
        <v>15</v>
      </c>
      <c r="E186" s="25" t="s">
        <v>28</v>
      </c>
      <c r="F186" s="26" t="s">
        <v>21</v>
      </c>
    </row>
    <row r="187" spans="1:6" ht="14.4" customHeight="1">
      <c r="A187" s="22" t="s">
        <v>158</v>
      </c>
      <c r="B187" s="23" t="s">
        <v>159</v>
      </c>
      <c r="C187" s="24" t="s">
        <v>362</v>
      </c>
      <c r="D187" s="25" t="s">
        <v>15</v>
      </c>
      <c r="E187" s="25" t="s">
        <v>28</v>
      </c>
      <c r="F187" s="26" t="s">
        <v>21</v>
      </c>
    </row>
    <row r="188" spans="1:6" ht="14.4" customHeight="1">
      <c r="A188" s="22" t="s">
        <v>158</v>
      </c>
      <c r="B188" s="23" t="s">
        <v>159</v>
      </c>
      <c r="C188" s="24" t="s">
        <v>363</v>
      </c>
      <c r="D188" s="25" t="s">
        <v>15</v>
      </c>
      <c r="E188" s="25" t="s">
        <v>28</v>
      </c>
      <c r="F188" s="26" t="s">
        <v>21</v>
      </c>
    </row>
    <row r="189" spans="1:6" ht="14.4" customHeight="1">
      <c r="A189" s="22" t="s">
        <v>158</v>
      </c>
      <c r="B189" s="23" t="s">
        <v>95</v>
      </c>
      <c r="C189" s="24" t="s">
        <v>364</v>
      </c>
      <c r="D189" s="25" t="s">
        <v>15</v>
      </c>
      <c r="E189" s="25" t="s">
        <v>28</v>
      </c>
      <c r="F189" s="26" t="s">
        <v>586</v>
      </c>
    </row>
    <row r="190" spans="1:6" ht="16.95" customHeight="1">
      <c r="A190" s="22" t="s">
        <v>158</v>
      </c>
      <c r="B190" s="23" t="s">
        <v>95</v>
      </c>
      <c r="C190" s="24" t="s">
        <v>365</v>
      </c>
      <c r="D190" s="25" t="s">
        <v>15</v>
      </c>
      <c r="E190" s="25" t="s">
        <v>28</v>
      </c>
      <c r="F190" s="26" t="s">
        <v>21</v>
      </c>
    </row>
    <row r="191" spans="1:6" ht="16.95" customHeight="1">
      <c r="A191" s="22" t="s">
        <v>158</v>
      </c>
      <c r="B191" s="23" t="s">
        <v>95</v>
      </c>
      <c r="C191" s="24" t="s">
        <v>366</v>
      </c>
      <c r="D191" s="25" t="s">
        <v>15</v>
      </c>
      <c r="E191" s="25" t="s">
        <v>28</v>
      </c>
      <c r="F191" s="26" t="s">
        <v>21</v>
      </c>
    </row>
    <row r="192" spans="1:6" ht="16.95" customHeight="1">
      <c r="A192" s="22" t="s">
        <v>158</v>
      </c>
      <c r="B192" s="23" t="s">
        <v>95</v>
      </c>
      <c r="C192" s="24" t="s">
        <v>367</v>
      </c>
      <c r="D192" s="25" t="s">
        <v>15</v>
      </c>
      <c r="E192" s="25" t="s">
        <v>28</v>
      </c>
      <c r="F192" s="26" t="s">
        <v>21</v>
      </c>
    </row>
    <row r="193" spans="1:6" ht="16.95" customHeight="1">
      <c r="A193" s="22" t="s">
        <v>160</v>
      </c>
      <c r="B193" s="23" t="s">
        <v>161</v>
      </c>
      <c r="C193" s="24" t="s">
        <v>368</v>
      </c>
      <c r="D193" s="25" t="s">
        <v>15</v>
      </c>
      <c r="E193" s="25" t="s">
        <v>28</v>
      </c>
      <c r="F193" s="26" t="s">
        <v>21</v>
      </c>
    </row>
    <row r="194" spans="1:6" ht="14.4" customHeight="1">
      <c r="A194" s="22" t="s">
        <v>160</v>
      </c>
      <c r="B194" s="23" t="s">
        <v>161</v>
      </c>
      <c r="C194" s="24" t="s">
        <v>369</v>
      </c>
      <c r="D194" s="25" t="s">
        <v>15</v>
      </c>
      <c r="E194" s="25" t="s">
        <v>28</v>
      </c>
      <c r="F194" s="26" t="s">
        <v>587</v>
      </c>
    </row>
    <row r="195" spans="1:6" ht="14.4" customHeight="1">
      <c r="A195" s="22" t="s">
        <v>160</v>
      </c>
      <c r="B195" s="23" t="s">
        <v>161</v>
      </c>
      <c r="C195" s="24" t="s">
        <v>370</v>
      </c>
      <c r="D195" s="25" t="s">
        <v>15</v>
      </c>
      <c r="E195" s="25" t="s">
        <v>28</v>
      </c>
      <c r="F195" s="26" t="s">
        <v>587</v>
      </c>
    </row>
    <row r="196" spans="1:6" ht="20.399999999999999" customHeight="1">
      <c r="A196" s="22" t="s">
        <v>160</v>
      </c>
      <c r="B196" s="23" t="s">
        <v>161</v>
      </c>
      <c r="C196" s="24" t="s">
        <v>351</v>
      </c>
      <c r="D196" s="25" t="s">
        <v>15</v>
      </c>
      <c r="E196" s="25" t="s">
        <v>28</v>
      </c>
      <c r="F196" s="26" t="s">
        <v>587</v>
      </c>
    </row>
    <row r="197" spans="1:6" ht="20.399999999999999" customHeight="1">
      <c r="A197" s="22" t="s">
        <v>160</v>
      </c>
      <c r="B197" s="23" t="s">
        <v>161</v>
      </c>
      <c r="C197" s="24" t="s">
        <v>371</v>
      </c>
      <c r="D197" s="25" t="s">
        <v>15</v>
      </c>
      <c r="E197" s="25" t="s">
        <v>28</v>
      </c>
      <c r="F197" s="26" t="s">
        <v>587</v>
      </c>
    </row>
    <row r="198" spans="1:6" ht="20.399999999999999" customHeight="1">
      <c r="A198" s="22" t="s">
        <v>160</v>
      </c>
      <c r="B198" s="23" t="s">
        <v>161</v>
      </c>
      <c r="C198" s="24" t="s">
        <v>352</v>
      </c>
      <c r="D198" s="25" t="s">
        <v>15</v>
      </c>
      <c r="E198" s="25" t="s">
        <v>28</v>
      </c>
      <c r="F198" s="26" t="s">
        <v>587</v>
      </c>
    </row>
    <row r="199" spans="1:6" ht="20.399999999999999" customHeight="1">
      <c r="A199" s="22" t="s">
        <v>160</v>
      </c>
      <c r="B199" s="23" t="s">
        <v>161</v>
      </c>
      <c r="C199" s="24" t="s">
        <v>372</v>
      </c>
      <c r="D199" s="25" t="s">
        <v>15</v>
      </c>
      <c r="E199" s="25" t="s">
        <v>28</v>
      </c>
      <c r="F199" s="26" t="s">
        <v>587</v>
      </c>
    </row>
    <row r="200" spans="1:6" ht="14.4" customHeight="1">
      <c r="A200" s="22" t="s">
        <v>160</v>
      </c>
      <c r="B200" s="23" t="s">
        <v>161</v>
      </c>
      <c r="C200" s="24" t="s">
        <v>373</v>
      </c>
      <c r="D200" s="25" t="s">
        <v>15</v>
      </c>
      <c r="E200" s="25" t="s">
        <v>28</v>
      </c>
      <c r="F200" s="26" t="s">
        <v>587</v>
      </c>
    </row>
    <row r="201" spans="1:6" ht="20.399999999999999" customHeight="1">
      <c r="A201" s="22" t="s">
        <v>160</v>
      </c>
      <c r="B201" s="23" t="s">
        <v>161</v>
      </c>
      <c r="C201" s="24" t="s">
        <v>374</v>
      </c>
      <c r="D201" s="25" t="s">
        <v>15</v>
      </c>
      <c r="E201" s="25" t="s">
        <v>28</v>
      </c>
      <c r="F201" s="26" t="s">
        <v>587</v>
      </c>
    </row>
    <row r="202" spans="1:6" ht="20.399999999999999" customHeight="1">
      <c r="A202" s="22" t="s">
        <v>160</v>
      </c>
      <c r="B202" s="23" t="s">
        <v>161</v>
      </c>
      <c r="C202" s="24" t="s">
        <v>375</v>
      </c>
      <c r="D202" s="25" t="s">
        <v>15</v>
      </c>
      <c r="E202" s="25" t="s">
        <v>28</v>
      </c>
      <c r="F202" s="26" t="s">
        <v>587</v>
      </c>
    </row>
    <row r="203" spans="1:6" ht="20.399999999999999" customHeight="1">
      <c r="A203" s="22" t="s">
        <v>160</v>
      </c>
      <c r="B203" s="23" t="s">
        <v>161</v>
      </c>
      <c r="C203" s="24" t="s">
        <v>376</v>
      </c>
      <c r="D203" s="25" t="s">
        <v>15</v>
      </c>
      <c r="E203" s="25" t="s">
        <v>28</v>
      </c>
      <c r="F203" s="26" t="s">
        <v>587</v>
      </c>
    </row>
    <row r="204" spans="1:6" ht="14.4" customHeight="1">
      <c r="A204" s="22" t="s">
        <v>160</v>
      </c>
      <c r="B204" s="23" t="s">
        <v>161</v>
      </c>
      <c r="C204" s="24" t="s">
        <v>377</v>
      </c>
      <c r="D204" s="25" t="s">
        <v>15</v>
      </c>
      <c r="E204" s="25" t="s">
        <v>28</v>
      </c>
      <c r="F204" s="26" t="s">
        <v>21</v>
      </c>
    </row>
    <row r="205" spans="1:6" ht="14.4" customHeight="1">
      <c r="A205" s="22" t="s">
        <v>160</v>
      </c>
      <c r="B205" s="23" t="s">
        <v>161</v>
      </c>
      <c r="C205" s="24" t="s">
        <v>378</v>
      </c>
      <c r="D205" s="25" t="s">
        <v>15</v>
      </c>
      <c r="E205" s="25" t="s">
        <v>28</v>
      </c>
      <c r="F205" s="26" t="s">
        <v>21</v>
      </c>
    </row>
    <row r="206" spans="1:6" ht="14.4" customHeight="1">
      <c r="A206" s="22" t="s">
        <v>160</v>
      </c>
      <c r="B206" s="23" t="s">
        <v>161</v>
      </c>
      <c r="C206" s="24" t="s">
        <v>379</v>
      </c>
      <c r="D206" s="25" t="s">
        <v>15</v>
      </c>
      <c r="E206" s="25" t="s">
        <v>28</v>
      </c>
      <c r="F206" s="26" t="s">
        <v>21</v>
      </c>
    </row>
    <row r="207" spans="1:6" ht="38.4">
      <c r="A207" s="22" t="s">
        <v>160</v>
      </c>
      <c r="B207" s="23" t="s">
        <v>161</v>
      </c>
      <c r="C207" s="24" t="s">
        <v>380</v>
      </c>
      <c r="D207" s="25" t="s">
        <v>15</v>
      </c>
      <c r="E207" s="25" t="s">
        <v>28</v>
      </c>
      <c r="F207" s="26" t="s">
        <v>21</v>
      </c>
    </row>
    <row r="208" spans="1:6" ht="14.4" customHeight="1">
      <c r="A208" s="22" t="s">
        <v>160</v>
      </c>
      <c r="B208" s="23" t="s">
        <v>161</v>
      </c>
      <c r="C208" s="24" t="s">
        <v>381</v>
      </c>
      <c r="D208" s="25" t="s">
        <v>15</v>
      </c>
      <c r="E208" s="25" t="s">
        <v>28</v>
      </c>
      <c r="F208" s="26" t="s">
        <v>21</v>
      </c>
    </row>
    <row r="209" spans="1:6" ht="14.4" customHeight="1">
      <c r="A209" s="22" t="s">
        <v>162</v>
      </c>
      <c r="B209" s="23" t="s">
        <v>107</v>
      </c>
      <c r="C209" s="24" t="s">
        <v>382</v>
      </c>
      <c r="D209" s="25" t="s">
        <v>15</v>
      </c>
      <c r="E209" s="25" t="s">
        <v>28</v>
      </c>
      <c r="F209" s="26" t="s">
        <v>24</v>
      </c>
    </row>
    <row r="210" spans="1:6" ht="14.4" customHeight="1">
      <c r="A210" s="22" t="s">
        <v>162</v>
      </c>
      <c r="B210" s="23" t="s">
        <v>107</v>
      </c>
      <c r="C210" s="24" t="s">
        <v>383</v>
      </c>
      <c r="D210" s="25" t="s">
        <v>15</v>
      </c>
      <c r="E210" s="25" t="s">
        <v>28</v>
      </c>
      <c r="F210" s="26" t="s">
        <v>24</v>
      </c>
    </row>
    <row r="211" spans="1:6" ht="14.4" customHeight="1">
      <c r="A211" s="22" t="s">
        <v>163</v>
      </c>
      <c r="B211" s="23" t="s">
        <v>101</v>
      </c>
      <c r="C211" s="24" t="s">
        <v>384</v>
      </c>
      <c r="D211" s="25" t="s">
        <v>15</v>
      </c>
      <c r="E211" s="25" t="s">
        <v>28</v>
      </c>
      <c r="F211" s="26" t="s">
        <v>25</v>
      </c>
    </row>
    <row r="212" spans="1:6" ht="14.4" customHeight="1">
      <c r="A212" s="30" t="s">
        <v>163</v>
      </c>
      <c r="B212" s="23" t="s">
        <v>101</v>
      </c>
      <c r="C212" s="24" t="s">
        <v>31</v>
      </c>
      <c r="D212" s="25" t="s">
        <v>15</v>
      </c>
      <c r="E212" s="25" t="s">
        <v>28</v>
      </c>
      <c r="F212" s="26" t="s">
        <v>548</v>
      </c>
    </row>
    <row r="213" spans="1:6" ht="14.4" customHeight="1">
      <c r="A213" s="22" t="s">
        <v>164</v>
      </c>
      <c r="B213" s="23" t="s">
        <v>85</v>
      </c>
      <c r="C213" s="24" t="s">
        <v>385</v>
      </c>
      <c r="D213" s="25" t="s">
        <v>16</v>
      </c>
      <c r="E213" s="25" t="s">
        <v>28</v>
      </c>
      <c r="F213" s="26" t="s">
        <v>25</v>
      </c>
    </row>
    <row r="214" spans="1:6" ht="14.4" customHeight="1">
      <c r="A214" s="22" t="s">
        <v>165</v>
      </c>
      <c r="B214" s="23" t="s">
        <v>166</v>
      </c>
      <c r="C214" s="24" t="s">
        <v>386</v>
      </c>
      <c r="D214" s="25" t="s">
        <v>15</v>
      </c>
      <c r="E214" s="25" t="s">
        <v>28</v>
      </c>
      <c r="F214" s="26" t="s">
        <v>588</v>
      </c>
    </row>
    <row r="215" spans="1:6" ht="16.95" customHeight="1">
      <c r="A215" s="22" t="s">
        <v>165</v>
      </c>
      <c r="B215" s="23" t="s">
        <v>166</v>
      </c>
      <c r="C215" s="24" t="s">
        <v>387</v>
      </c>
      <c r="D215" s="25" t="s">
        <v>15</v>
      </c>
      <c r="E215" s="25" t="s">
        <v>28</v>
      </c>
      <c r="F215" s="26" t="s">
        <v>21</v>
      </c>
    </row>
    <row r="216" spans="1:6" ht="14.4" customHeight="1">
      <c r="A216" s="22" t="s">
        <v>165</v>
      </c>
      <c r="B216" s="23" t="s">
        <v>166</v>
      </c>
      <c r="C216" s="24" t="s">
        <v>388</v>
      </c>
      <c r="D216" s="25" t="s">
        <v>15</v>
      </c>
      <c r="E216" s="25" t="s">
        <v>28</v>
      </c>
      <c r="F216" s="26" t="s">
        <v>21</v>
      </c>
    </row>
    <row r="217" spans="1:6" ht="14.4" customHeight="1">
      <c r="A217" s="22" t="s">
        <v>167</v>
      </c>
      <c r="B217" s="23" t="s">
        <v>107</v>
      </c>
      <c r="C217" s="24" t="s">
        <v>389</v>
      </c>
      <c r="D217" s="25" t="s">
        <v>15</v>
      </c>
      <c r="E217" s="25" t="s">
        <v>28</v>
      </c>
      <c r="F217" s="26" t="s">
        <v>24</v>
      </c>
    </row>
    <row r="218" spans="1:6" ht="14.4" customHeight="1">
      <c r="A218" s="22" t="s">
        <v>168</v>
      </c>
      <c r="B218" s="23" t="s">
        <v>87</v>
      </c>
      <c r="C218" s="24" t="s">
        <v>390</v>
      </c>
      <c r="D218" s="25" t="s">
        <v>16</v>
      </c>
      <c r="E218" s="25" t="s">
        <v>28</v>
      </c>
      <c r="F218" s="26" t="s">
        <v>25</v>
      </c>
    </row>
    <row r="219" spans="1:6" ht="14.4" customHeight="1">
      <c r="A219" s="22" t="s">
        <v>168</v>
      </c>
      <c r="B219" s="23" t="s">
        <v>87</v>
      </c>
      <c r="C219" s="24" t="s">
        <v>391</v>
      </c>
      <c r="D219" s="25" t="s">
        <v>15</v>
      </c>
      <c r="E219" s="25" t="s">
        <v>28</v>
      </c>
      <c r="F219" s="26" t="s">
        <v>589</v>
      </c>
    </row>
    <row r="220" spans="1:6" ht="14.4" customHeight="1">
      <c r="A220" s="22" t="s">
        <v>168</v>
      </c>
      <c r="B220" s="23" t="s">
        <v>87</v>
      </c>
      <c r="C220" s="24" t="s">
        <v>392</v>
      </c>
      <c r="D220" s="25" t="s">
        <v>15</v>
      </c>
      <c r="E220" s="25" t="s">
        <v>28</v>
      </c>
      <c r="F220" s="26" t="s">
        <v>590</v>
      </c>
    </row>
    <row r="221" spans="1:6" ht="14.4" customHeight="1">
      <c r="A221" s="22" t="s">
        <v>169</v>
      </c>
      <c r="B221" s="23" t="s">
        <v>166</v>
      </c>
      <c r="C221" s="24" t="s">
        <v>31</v>
      </c>
      <c r="D221" s="25" t="s">
        <v>15</v>
      </c>
      <c r="E221" s="25" t="s">
        <v>28</v>
      </c>
      <c r="F221" s="26" t="s">
        <v>548</v>
      </c>
    </row>
    <row r="222" spans="1:6" ht="20.399999999999999" customHeight="1">
      <c r="A222" s="22" t="s">
        <v>170</v>
      </c>
      <c r="B222" s="23" t="s">
        <v>87</v>
      </c>
      <c r="C222" s="24" t="s">
        <v>393</v>
      </c>
      <c r="D222" s="25" t="s">
        <v>16</v>
      </c>
      <c r="E222" s="25" t="s">
        <v>28</v>
      </c>
      <c r="F222" s="26" t="s">
        <v>25</v>
      </c>
    </row>
    <row r="223" spans="1:6" ht="20.399999999999999" customHeight="1">
      <c r="A223" s="22" t="s">
        <v>171</v>
      </c>
      <c r="B223" s="23" t="s">
        <v>172</v>
      </c>
      <c r="C223" s="24" t="s">
        <v>394</v>
      </c>
      <c r="D223" s="25" t="s">
        <v>15</v>
      </c>
      <c r="E223" s="25" t="s">
        <v>28</v>
      </c>
      <c r="F223" s="26" t="s">
        <v>24</v>
      </c>
    </row>
    <row r="224" spans="1:6" ht="16.95" customHeight="1">
      <c r="A224" s="22" t="s">
        <v>173</v>
      </c>
      <c r="B224" s="23" t="s">
        <v>172</v>
      </c>
      <c r="C224" s="24" t="s">
        <v>395</v>
      </c>
      <c r="D224" s="25" t="s">
        <v>15</v>
      </c>
      <c r="E224" s="25" t="s">
        <v>28</v>
      </c>
      <c r="F224" s="26" t="s">
        <v>591</v>
      </c>
    </row>
    <row r="225" spans="1:6" ht="16.95" customHeight="1">
      <c r="A225" s="22" t="s">
        <v>174</v>
      </c>
      <c r="B225" s="23" t="s">
        <v>175</v>
      </c>
      <c r="C225" s="24" t="s">
        <v>396</v>
      </c>
      <c r="D225" s="25" t="s">
        <v>16</v>
      </c>
      <c r="E225" s="25" t="s">
        <v>28</v>
      </c>
      <c r="F225" s="26" t="s">
        <v>25</v>
      </c>
    </row>
    <row r="226" spans="1:6" ht="14.4" customHeight="1">
      <c r="A226" s="22" t="s">
        <v>174</v>
      </c>
      <c r="B226" s="23" t="s">
        <v>175</v>
      </c>
      <c r="C226" s="24" t="s">
        <v>232</v>
      </c>
      <c r="D226" s="25" t="s">
        <v>16</v>
      </c>
      <c r="E226" s="25" t="s">
        <v>28</v>
      </c>
      <c r="F226" s="26" t="s">
        <v>25</v>
      </c>
    </row>
    <row r="227" spans="1:6" ht="20.399999999999999" customHeight="1">
      <c r="A227" s="22" t="s">
        <v>174</v>
      </c>
      <c r="B227" s="23" t="s">
        <v>175</v>
      </c>
      <c r="C227" s="24" t="s">
        <v>397</v>
      </c>
      <c r="D227" s="25" t="s">
        <v>16</v>
      </c>
      <c r="E227" s="25" t="s">
        <v>28</v>
      </c>
      <c r="F227" s="26" t="s">
        <v>25</v>
      </c>
    </row>
    <row r="228" spans="1:6" ht="20.399999999999999" customHeight="1">
      <c r="A228" s="22" t="s">
        <v>174</v>
      </c>
      <c r="B228" s="23" t="s">
        <v>175</v>
      </c>
      <c r="C228" s="24" t="s">
        <v>384</v>
      </c>
      <c r="D228" s="25" t="s">
        <v>16</v>
      </c>
      <c r="E228" s="25" t="s">
        <v>28</v>
      </c>
      <c r="F228" s="26" t="s">
        <v>25</v>
      </c>
    </row>
    <row r="229" spans="1:6" ht="14.4" customHeight="1">
      <c r="A229" s="22" t="s">
        <v>174</v>
      </c>
      <c r="B229" s="23" t="s">
        <v>175</v>
      </c>
      <c r="C229" s="24" t="s">
        <v>398</v>
      </c>
      <c r="D229" s="25" t="s">
        <v>16</v>
      </c>
      <c r="E229" s="25" t="s">
        <v>28</v>
      </c>
      <c r="F229" s="26" t="s">
        <v>25</v>
      </c>
    </row>
    <row r="230" spans="1:6" ht="14.4" customHeight="1">
      <c r="A230" s="22" t="s">
        <v>176</v>
      </c>
      <c r="B230" s="23" t="s">
        <v>166</v>
      </c>
      <c r="C230" s="24" t="s">
        <v>399</v>
      </c>
      <c r="D230" s="25" t="s">
        <v>15</v>
      </c>
      <c r="E230" s="25" t="s">
        <v>28</v>
      </c>
      <c r="F230" s="26" t="s">
        <v>592</v>
      </c>
    </row>
    <row r="231" spans="1:6" ht="14.4" customHeight="1">
      <c r="A231" s="22" t="s">
        <v>177</v>
      </c>
      <c r="B231" s="23" t="s">
        <v>137</v>
      </c>
      <c r="C231" s="24" t="s">
        <v>400</v>
      </c>
      <c r="D231" s="25" t="s">
        <v>15</v>
      </c>
      <c r="E231" s="25" t="s">
        <v>28</v>
      </c>
      <c r="F231" s="26" t="s">
        <v>593</v>
      </c>
    </row>
    <row r="232" spans="1:6" ht="14.4" customHeight="1">
      <c r="A232" s="22" t="s">
        <v>177</v>
      </c>
      <c r="B232" s="23" t="s">
        <v>137</v>
      </c>
      <c r="C232" s="24" t="s">
        <v>401</v>
      </c>
      <c r="D232" s="25" t="s">
        <v>15</v>
      </c>
      <c r="E232" s="25" t="s">
        <v>28</v>
      </c>
      <c r="F232" s="26" t="s">
        <v>594</v>
      </c>
    </row>
    <row r="233" spans="1:6" ht="14.4" customHeight="1">
      <c r="A233" s="22" t="s">
        <v>177</v>
      </c>
      <c r="B233" s="23" t="s">
        <v>137</v>
      </c>
      <c r="C233" s="24" t="s">
        <v>31</v>
      </c>
      <c r="D233" s="25" t="s">
        <v>15</v>
      </c>
      <c r="E233" s="25" t="s">
        <v>28</v>
      </c>
      <c r="F233" s="26" t="s">
        <v>526</v>
      </c>
    </row>
    <row r="234" spans="1:6" ht="20.399999999999999" customHeight="1">
      <c r="A234" s="22" t="s">
        <v>177</v>
      </c>
      <c r="B234" s="23" t="s">
        <v>137</v>
      </c>
      <c r="C234" s="24" t="s">
        <v>235</v>
      </c>
      <c r="D234" s="25" t="s">
        <v>15</v>
      </c>
      <c r="E234" s="25" t="s">
        <v>28</v>
      </c>
      <c r="F234" s="26" t="s">
        <v>526</v>
      </c>
    </row>
    <row r="235" spans="1:6">
      <c r="A235" s="22" t="s">
        <v>178</v>
      </c>
      <c r="B235" s="23" t="s">
        <v>85</v>
      </c>
      <c r="C235" s="24" t="s">
        <v>31</v>
      </c>
      <c r="D235" s="25" t="s">
        <v>15</v>
      </c>
      <c r="E235" s="25" t="s">
        <v>28</v>
      </c>
      <c r="F235" s="26" t="s">
        <v>548</v>
      </c>
    </row>
    <row r="236" spans="1:6" ht="20.399999999999999" customHeight="1">
      <c r="A236" s="22" t="s">
        <v>178</v>
      </c>
      <c r="B236" s="23" t="s">
        <v>85</v>
      </c>
      <c r="C236" s="24" t="s">
        <v>235</v>
      </c>
      <c r="D236" s="25" t="s">
        <v>15</v>
      </c>
      <c r="E236" s="25" t="s">
        <v>28</v>
      </c>
      <c r="F236" s="26" t="s">
        <v>526</v>
      </c>
    </row>
    <row r="237" spans="1:6" ht="14.4" customHeight="1">
      <c r="A237" s="22" t="s">
        <v>179</v>
      </c>
      <c r="B237" s="23" t="s">
        <v>180</v>
      </c>
      <c r="C237" s="24" t="s">
        <v>31</v>
      </c>
      <c r="D237" s="25" t="s">
        <v>15</v>
      </c>
      <c r="E237" s="25" t="s">
        <v>28</v>
      </c>
      <c r="F237" s="26" t="s">
        <v>526</v>
      </c>
    </row>
    <row r="238" spans="1:6" ht="14.4" customHeight="1">
      <c r="A238" s="22" t="s">
        <v>181</v>
      </c>
      <c r="B238" s="23" t="s">
        <v>180</v>
      </c>
      <c r="C238" s="24" t="s">
        <v>402</v>
      </c>
      <c r="D238" s="25" t="s">
        <v>15</v>
      </c>
      <c r="E238" s="25" t="s">
        <v>28</v>
      </c>
      <c r="F238" s="26" t="s">
        <v>595</v>
      </c>
    </row>
    <row r="239" spans="1:6" ht="14.4" customHeight="1">
      <c r="A239" s="22" t="s">
        <v>182</v>
      </c>
      <c r="B239" s="23" t="s">
        <v>183</v>
      </c>
      <c r="C239" s="24" t="s">
        <v>403</v>
      </c>
      <c r="D239" s="25" t="s">
        <v>15</v>
      </c>
      <c r="E239" s="25" t="s">
        <v>28</v>
      </c>
      <c r="F239" s="26" t="s">
        <v>18</v>
      </c>
    </row>
    <row r="240" spans="1:6" ht="14.4" customHeight="1">
      <c r="A240" s="22" t="s">
        <v>184</v>
      </c>
      <c r="B240" s="23" t="s">
        <v>107</v>
      </c>
      <c r="C240" s="24" t="s">
        <v>232</v>
      </c>
      <c r="D240" s="25" t="s">
        <v>15</v>
      </c>
      <c r="E240" s="25" t="s">
        <v>28</v>
      </c>
      <c r="F240" s="26" t="s">
        <v>25</v>
      </c>
    </row>
    <row r="241" spans="1:6" ht="14.4" customHeight="1">
      <c r="A241" s="22" t="s">
        <v>184</v>
      </c>
      <c r="B241" s="23" t="s">
        <v>107</v>
      </c>
      <c r="C241" s="24" t="s">
        <v>404</v>
      </c>
      <c r="D241" s="25" t="s">
        <v>15</v>
      </c>
      <c r="E241" s="25" t="s">
        <v>28</v>
      </c>
      <c r="F241" s="26" t="s">
        <v>596</v>
      </c>
    </row>
    <row r="242" spans="1:6" ht="14.4" customHeight="1">
      <c r="A242" s="22" t="s">
        <v>185</v>
      </c>
      <c r="B242" s="23" t="s">
        <v>107</v>
      </c>
      <c r="C242" s="24" t="s">
        <v>405</v>
      </c>
      <c r="D242" s="25" t="s">
        <v>16</v>
      </c>
      <c r="E242" s="25" t="s">
        <v>28</v>
      </c>
      <c r="F242" s="26" t="s">
        <v>597</v>
      </c>
    </row>
    <row r="243" spans="1:6" ht="14.4" customHeight="1">
      <c r="A243" s="22" t="s">
        <v>185</v>
      </c>
      <c r="B243" s="23" t="s">
        <v>107</v>
      </c>
      <c r="C243" s="24" t="s">
        <v>406</v>
      </c>
      <c r="D243" s="25" t="s">
        <v>15</v>
      </c>
      <c r="E243" s="25" t="s">
        <v>28</v>
      </c>
      <c r="F243" s="26" t="s">
        <v>25</v>
      </c>
    </row>
    <row r="244" spans="1:6" ht="14.4" customHeight="1">
      <c r="A244" s="22" t="s">
        <v>185</v>
      </c>
      <c r="B244" s="23" t="s">
        <v>107</v>
      </c>
      <c r="C244" s="24" t="s">
        <v>407</v>
      </c>
      <c r="D244" s="25" t="s">
        <v>15</v>
      </c>
      <c r="E244" s="25" t="s">
        <v>28</v>
      </c>
      <c r="F244" s="26" t="s">
        <v>598</v>
      </c>
    </row>
    <row r="245" spans="1:6" ht="16.95" customHeight="1">
      <c r="A245" s="22" t="s">
        <v>186</v>
      </c>
      <c r="B245" s="23" t="s">
        <v>137</v>
      </c>
      <c r="C245" s="24" t="s">
        <v>408</v>
      </c>
      <c r="D245" s="25" t="s">
        <v>16</v>
      </c>
      <c r="E245" s="25" t="s">
        <v>28</v>
      </c>
      <c r="F245" s="26" t="s">
        <v>25</v>
      </c>
    </row>
    <row r="246" spans="1:6" ht="20.399999999999999" customHeight="1">
      <c r="A246" s="22" t="s">
        <v>187</v>
      </c>
      <c r="B246" s="23" t="s">
        <v>188</v>
      </c>
      <c r="C246" s="24" t="s">
        <v>407</v>
      </c>
      <c r="D246" s="25" t="s">
        <v>16</v>
      </c>
      <c r="E246" s="25" t="s">
        <v>28</v>
      </c>
      <c r="F246" s="26" t="s">
        <v>25</v>
      </c>
    </row>
    <row r="247" spans="1:6" ht="20.399999999999999" customHeight="1">
      <c r="A247" s="22" t="s">
        <v>189</v>
      </c>
      <c r="B247" s="23" t="s">
        <v>150</v>
      </c>
      <c r="C247" s="24" t="s">
        <v>407</v>
      </c>
      <c r="D247" s="25" t="s">
        <v>15</v>
      </c>
      <c r="E247" s="25" t="s">
        <v>28</v>
      </c>
      <c r="F247" s="26" t="s">
        <v>599</v>
      </c>
    </row>
    <row r="248" spans="1:6" ht="14.4" customHeight="1">
      <c r="A248" s="22" t="s">
        <v>190</v>
      </c>
      <c r="B248" s="23" t="s">
        <v>98</v>
      </c>
      <c r="C248" s="24" t="s">
        <v>23</v>
      </c>
      <c r="D248" s="25" t="s">
        <v>15</v>
      </c>
      <c r="E248" s="25" t="s">
        <v>28</v>
      </c>
      <c r="F248" s="26" t="s">
        <v>61</v>
      </c>
    </row>
    <row r="249" spans="1:6" ht="14.4" customHeight="1">
      <c r="A249" s="22" t="s">
        <v>191</v>
      </c>
      <c r="B249" s="23" t="s">
        <v>98</v>
      </c>
      <c r="C249" s="24" t="s">
        <v>20</v>
      </c>
      <c r="D249" s="25" t="s">
        <v>15</v>
      </c>
      <c r="E249" s="25" t="s">
        <v>28</v>
      </c>
      <c r="F249" s="26" t="s">
        <v>22</v>
      </c>
    </row>
    <row r="250" spans="1:6" ht="14.4" customHeight="1">
      <c r="A250" s="22" t="s">
        <v>191</v>
      </c>
      <c r="B250" s="23" t="s">
        <v>98</v>
      </c>
      <c r="C250" s="24" t="s">
        <v>20</v>
      </c>
      <c r="D250" s="25" t="s">
        <v>15</v>
      </c>
      <c r="E250" s="25" t="s">
        <v>28</v>
      </c>
      <c r="F250" s="26" t="s">
        <v>22</v>
      </c>
    </row>
    <row r="251" spans="1:6" ht="16.95" customHeight="1">
      <c r="A251" s="22" t="s">
        <v>192</v>
      </c>
      <c r="B251" s="23" t="s">
        <v>154</v>
      </c>
      <c r="C251" s="24" t="s">
        <v>23</v>
      </c>
      <c r="D251" s="25" t="s">
        <v>15</v>
      </c>
      <c r="E251" s="25" t="s">
        <v>28</v>
      </c>
      <c r="F251" s="26" t="s">
        <v>600</v>
      </c>
    </row>
    <row r="252" spans="1:6" ht="16.95" customHeight="1">
      <c r="A252" s="22" t="s">
        <v>192</v>
      </c>
      <c r="B252" s="23" t="s">
        <v>154</v>
      </c>
      <c r="C252" s="24" t="s">
        <v>409</v>
      </c>
      <c r="D252" s="25" t="s">
        <v>15</v>
      </c>
      <c r="E252" s="25" t="s">
        <v>28</v>
      </c>
      <c r="F252" s="26" t="s">
        <v>601</v>
      </c>
    </row>
    <row r="253" spans="1:6" ht="14.4" customHeight="1">
      <c r="A253" s="22" t="s">
        <v>192</v>
      </c>
      <c r="B253" s="23" t="s">
        <v>154</v>
      </c>
      <c r="C253" s="24" t="s">
        <v>410</v>
      </c>
      <c r="D253" s="25" t="s">
        <v>15</v>
      </c>
      <c r="E253" s="25" t="s">
        <v>28</v>
      </c>
      <c r="F253" s="26" t="s">
        <v>25</v>
      </c>
    </row>
    <row r="254" spans="1:6" ht="16.95" customHeight="1">
      <c r="A254" s="22" t="s">
        <v>192</v>
      </c>
      <c r="B254" s="23" t="s">
        <v>154</v>
      </c>
      <c r="C254" s="24" t="s">
        <v>31</v>
      </c>
      <c r="D254" s="25" t="s">
        <v>15</v>
      </c>
      <c r="E254" s="25" t="s">
        <v>28</v>
      </c>
      <c r="F254" s="26" t="s">
        <v>602</v>
      </c>
    </row>
    <row r="255" spans="1:6">
      <c r="A255" s="22" t="s">
        <v>53</v>
      </c>
      <c r="B255" s="23" t="s">
        <v>81</v>
      </c>
      <c r="C255" s="24" t="s">
        <v>20</v>
      </c>
      <c r="D255" s="25" t="s">
        <v>15</v>
      </c>
      <c r="E255" s="25" t="s">
        <v>28</v>
      </c>
      <c r="F255" s="26" t="s">
        <v>22</v>
      </c>
    </row>
    <row r="256" spans="1:6" ht="14.4" customHeight="1">
      <c r="A256" s="22" t="s">
        <v>193</v>
      </c>
      <c r="B256" s="23" t="s">
        <v>175</v>
      </c>
      <c r="C256" s="24" t="s">
        <v>411</v>
      </c>
      <c r="D256" s="25" t="s">
        <v>15</v>
      </c>
      <c r="E256" s="25" t="s">
        <v>28</v>
      </c>
      <c r="F256" s="26" t="s">
        <v>603</v>
      </c>
    </row>
    <row r="257" spans="1:6" ht="14.4" customHeight="1">
      <c r="A257" s="22" t="s">
        <v>193</v>
      </c>
      <c r="B257" s="23" t="s">
        <v>175</v>
      </c>
      <c r="C257" s="24" t="s">
        <v>412</v>
      </c>
      <c r="D257" s="25" t="s">
        <v>15</v>
      </c>
      <c r="E257" s="25" t="s">
        <v>28</v>
      </c>
      <c r="F257" s="26" t="s">
        <v>603</v>
      </c>
    </row>
    <row r="258" spans="1:6" ht="14.4" customHeight="1">
      <c r="A258" s="22" t="s">
        <v>193</v>
      </c>
      <c r="B258" s="23" t="s">
        <v>175</v>
      </c>
      <c r="C258" s="24" t="s">
        <v>413</v>
      </c>
      <c r="D258" s="25" t="s">
        <v>15</v>
      </c>
      <c r="E258" s="25" t="s">
        <v>28</v>
      </c>
      <c r="F258" s="26" t="s">
        <v>603</v>
      </c>
    </row>
    <row r="259" spans="1:6" ht="14.4" customHeight="1">
      <c r="A259" s="22" t="s">
        <v>193</v>
      </c>
      <c r="B259" s="23" t="s">
        <v>175</v>
      </c>
      <c r="C259" s="24" t="s">
        <v>414</v>
      </c>
      <c r="D259" s="25" t="s">
        <v>15</v>
      </c>
      <c r="E259" s="25" t="s">
        <v>28</v>
      </c>
      <c r="F259" s="26" t="s">
        <v>603</v>
      </c>
    </row>
    <row r="260" spans="1:6" ht="14.4" customHeight="1">
      <c r="A260" s="22" t="s">
        <v>193</v>
      </c>
      <c r="B260" s="23" t="s">
        <v>175</v>
      </c>
      <c r="C260" s="24" t="s">
        <v>415</v>
      </c>
      <c r="D260" s="25" t="s">
        <v>15</v>
      </c>
      <c r="E260" s="25" t="s">
        <v>28</v>
      </c>
      <c r="F260" s="26" t="s">
        <v>603</v>
      </c>
    </row>
    <row r="261" spans="1:6" ht="14.4" customHeight="1">
      <c r="A261" s="22" t="s">
        <v>193</v>
      </c>
      <c r="B261" s="23" t="s">
        <v>175</v>
      </c>
      <c r="C261" s="24" t="s">
        <v>416</v>
      </c>
      <c r="D261" s="25" t="s">
        <v>15</v>
      </c>
      <c r="E261" s="25" t="s">
        <v>28</v>
      </c>
      <c r="F261" s="26" t="s">
        <v>603</v>
      </c>
    </row>
    <row r="262" spans="1:6">
      <c r="A262" s="22" t="s">
        <v>194</v>
      </c>
      <c r="B262" s="23" t="s">
        <v>156</v>
      </c>
      <c r="C262" s="24" t="s">
        <v>417</v>
      </c>
      <c r="D262" s="25" t="s">
        <v>15</v>
      </c>
      <c r="E262" s="25" t="s">
        <v>28</v>
      </c>
      <c r="F262" s="26" t="s">
        <v>18</v>
      </c>
    </row>
    <row r="263" spans="1:6" ht="16.95" customHeight="1">
      <c r="A263" s="22" t="s">
        <v>195</v>
      </c>
      <c r="B263" s="23" t="s">
        <v>81</v>
      </c>
      <c r="C263" s="24" t="s">
        <v>20</v>
      </c>
      <c r="D263" s="25" t="s">
        <v>15</v>
      </c>
      <c r="E263" s="25" t="s">
        <v>28</v>
      </c>
      <c r="F263" s="26" t="s">
        <v>22</v>
      </c>
    </row>
    <row r="264" spans="1:6" ht="14.4" customHeight="1">
      <c r="A264" s="22" t="s">
        <v>196</v>
      </c>
      <c r="B264" s="23" t="s">
        <v>67</v>
      </c>
      <c r="C264" s="24" t="s">
        <v>417</v>
      </c>
      <c r="D264" s="25" t="s">
        <v>16</v>
      </c>
      <c r="E264" s="25" t="s">
        <v>28</v>
      </c>
      <c r="F264" s="26" t="s">
        <v>18</v>
      </c>
    </row>
    <row r="265" spans="1:6" ht="14.4" customHeight="1">
      <c r="A265" s="22" t="s">
        <v>197</v>
      </c>
      <c r="B265" s="23" t="s">
        <v>69</v>
      </c>
      <c r="C265" s="24" t="s">
        <v>418</v>
      </c>
      <c r="D265" s="25" t="s">
        <v>15</v>
      </c>
      <c r="E265" s="25" t="s">
        <v>28</v>
      </c>
      <c r="F265" s="26" t="s">
        <v>604</v>
      </c>
    </row>
    <row r="266" spans="1:6" ht="14.4" customHeight="1">
      <c r="A266" s="22" t="s">
        <v>197</v>
      </c>
      <c r="B266" s="23" t="s">
        <v>69</v>
      </c>
      <c r="C266" s="24" t="s">
        <v>419</v>
      </c>
      <c r="D266" s="25" t="s">
        <v>15</v>
      </c>
      <c r="E266" s="25" t="s">
        <v>28</v>
      </c>
      <c r="F266" s="26" t="s">
        <v>605</v>
      </c>
    </row>
    <row r="267" spans="1:6" ht="20.399999999999999" customHeight="1">
      <c r="A267" s="22" t="s">
        <v>198</v>
      </c>
      <c r="B267" s="23" t="s">
        <v>98</v>
      </c>
      <c r="C267" s="24" t="s">
        <v>420</v>
      </c>
      <c r="D267" s="25" t="s">
        <v>15</v>
      </c>
      <c r="E267" s="25" t="s">
        <v>28</v>
      </c>
      <c r="F267" s="26" t="s">
        <v>606</v>
      </c>
    </row>
    <row r="268" spans="1:6" ht="14.4" customHeight="1">
      <c r="A268" s="22" t="s">
        <v>198</v>
      </c>
      <c r="B268" s="23" t="s">
        <v>98</v>
      </c>
      <c r="C268" s="24" t="s">
        <v>421</v>
      </c>
      <c r="D268" s="25" t="s">
        <v>15</v>
      </c>
      <c r="E268" s="25" t="s">
        <v>28</v>
      </c>
      <c r="F268" s="26" t="s">
        <v>607</v>
      </c>
    </row>
    <row r="269" spans="1:6" ht="14.4" customHeight="1">
      <c r="A269" s="22" t="s">
        <v>198</v>
      </c>
      <c r="B269" s="23" t="s">
        <v>98</v>
      </c>
      <c r="C269" s="24" t="s">
        <v>422</v>
      </c>
      <c r="D269" s="25" t="s">
        <v>15</v>
      </c>
      <c r="E269" s="25" t="s">
        <v>28</v>
      </c>
      <c r="F269" s="26" t="s">
        <v>608</v>
      </c>
    </row>
    <row r="270" spans="1:6" ht="14.4" customHeight="1">
      <c r="A270" s="22" t="s">
        <v>198</v>
      </c>
      <c r="B270" s="23" t="s">
        <v>98</v>
      </c>
      <c r="C270" s="24" t="s">
        <v>423</v>
      </c>
      <c r="D270" s="25" t="s">
        <v>15</v>
      </c>
      <c r="E270" s="25" t="s">
        <v>28</v>
      </c>
      <c r="F270" s="26" t="s">
        <v>609</v>
      </c>
    </row>
    <row r="271" spans="1:6" ht="14.4" customHeight="1">
      <c r="A271" s="22" t="s">
        <v>198</v>
      </c>
      <c r="B271" s="23" t="s">
        <v>98</v>
      </c>
      <c r="C271" s="24" t="s">
        <v>20</v>
      </c>
      <c r="D271" s="25" t="s">
        <v>15</v>
      </c>
      <c r="E271" s="25" t="s">
        <v>28</v>
      </c>
      <c r="F271" s="26" t="s">
        <v>22</v>
      </c>
    </row>
    <row r="272" spans="1:6" ht="20.399999999999999" customHeight="1">
      <c r="A272" s="22" t="s">
        <v>38</v>
      </c>
      <c r="B272" s="23" t="s">
        <v>199</v>
      </c>
      <c r="C272" s="24" t="s">
        <v>424</v>
      </c>
      <c r="D272" s="25" t="s">
        <v>15</v>
      </c>
      <c r="E272" s="25" t="s">
        <v>28</v>
      </c>
      <c r="F272" s="26" t="s">
        <v>610</v>
      </c>
    </row>
    <row r="273" spans="1:6" ht="20.399999999999999" customHeight="1">
      <c r="A273" s="22" t="s">
        <v>38</v>
      </c>
      <c r="B273" s="23" t="s">
        <v>199</v>
      </c>
      <c r="C273" s="24" t="s">
        <v>425</v>
      </c>
      <c r="D273" s="25" t="s">
        <v>15</v>
      </c>
      <c r="E273" s="25" t="s">
        <v>28</v>
      </c>
      <c r="F273" s="26" t="s">
        <v>610</v>
      </c>
    </row>
    <row r="274" spans="1:6" ht="20.399999999999999" customHeight="1">
      <c r="A274" s="22" t="s">
        <v>38</v>
      </c>
      <c r="B274" s="23" t="s">
        <v>199</v>
      </c>
      <c r="C274" s="24" t="s">
        <v>426</v>
      </c>
      <c r="D274" s="25" t="s">
        <v>15</v>
      </c>
      <c r="E274" s="25" t="s">
        <v>28</v>
      </c>
      <c r="F274" s="26" t="s">
        <v>610</v>
      </c>
    </row>
    <row r="275" spans="1:6" ht="14.4" customHeight="1">
      <c r="A275" s="22" t="s">
        <v>38</v>
      </c>
      <c r="B275" s="23" t="s">
        <v>199</v>
      </c>
      <c r="C275" s="24" t="s">
        <v>427</v>
      </c>
      <c r="D275" s="25" t="s">
        <v>15</v>
      </c>
      <c r="E275" s="25" t="s">
        <v>28</v>
      </c>
      <c r="F275" s="26" t="s">
        <v>610</v>
      </c>
    </row>
    <row r="276" spans="1:6" ht="16.95" customHeight="1">
      <c r="A276" s="22" t="s">
        <v>38</v>
      </c>
      <c r="B276" s="23" t="s">
        <v>199</v>
      </c>
      <c r="C276" s="24" t="s">
        <v>428</v>
      </c>
      <c r="D276" s="25" t="s">
        <v>15</v>
      </c>
      <c r="E276" s="25" t="s">
        <v>28</v>
      </c>
      <c r="F276" s="26" t="s">
        <v>610</v>
      </c>
    </row>
    <row r="277" spans="1:6" ht="14.4" customHeight="1">
      <c r="A277" s="22" t="s">
        <v>38</v>
      </c>
      <c r="B277" s="23" t="s">
        <v>199</v>
      </c>
      <c r="C277" s="24" t="s">
        <v>429</v>
      </c>
      <c r="D277" s="25" t="s">
        <v>15</v>
      </c>
      <c r="E277" s="25" t="s">
        <v>28</v>
      </c>
      <c r="F277" s="26" t="s">
        <v>610</v>
      </c>
    </row>
    <row r="278" spans="1:6" ht="14.4" customHeight="1">
      <c r="A278" s="22" t="s">
        <v>38</v>
      </c>
      <c r="B278" s="23" t="s">
        <v>199</v>
      </c>
      <c r="C278" s="24" t="s">
        <v>430</v>
      </c>
      <c r="D278" s="25" t="s">
        <v>15</v>
      </c>
      <c r="E278" s="25" t="s">
        <v>28</v>
      </c>
      <c r="F278" s="26" t="s">
        <v>610</v>
      </c>
    </row>
    <row r="279" spans="1:6" ht="14.4" customHeight="1">
      <c r="A279" s="22" t="s">
        <v>38</v>
      </c>
      <c r="B279" s="23" t="s">
        <v>199</v>
      </c>
      <c r="C279" s="24" t="s">
        <v>431</v>
      </c>
      <c r="D279" s="25" t="s">
        <v>15</v>
      </c>
      <c r="E279" s="25" t="s">
        <v>28</v>
      </c>
      <c r="F279" s="26" t="s">
        <v>610</v>
      </c>
    </row>
    <row r="280" spans="1:6" ht="14.4" customHeight="1">
      <c r="A280" s="22" t="s">
        <v>38</v>
      </c>
      <c r="B280" s="23" t="s">
        <v>199</v>
      </c>
      <c r="C280" s="24" t="s">
        <v>432</v>
      </c>
      <c r="D280" s="25" t="s">
        <v>15</v>
      </c>
      <c r="E280" s="25" t="s">
        <v>28</v>
      </c>
      <c r="F280" s="26" t="s">
        <v>610</v>
      </c>
    </row>
    <row r="281" spans="1:6" ht="14.4" customHeight="1">
      <c r="A281" s="22" t="s">
        <v>38</v>
      </c>
      <c r="B281" s="23" t="s">
        <v>199</v>
      </c>
      <c r="C281" s="24" t="s">
        <v>433</v>
      </c>
      <c r="D281" s="25" t="s">
        <v>15</v>
      </c>
      <c r="E281" s="25" t="s">
        <v>28</v>
      </c>
      <c r="F281" s="26" t="s">
        <v>610</v>
      </c>
    </row>
    <row r="282" spans="1:6" ht="16.95" customHeight="1">
      <c r="A282" s="22" t="s">
        <v>38</v>
      </c>
      <c r="B282" s="23" t="s">
        <v>199</v>
      </c>
      <c r="C282" s="24" t="s">
        <v>434</v>
      </c>
      <c r="D282" s="25" t="s">
        <v>15</v>
      </c>
      <c r="E282" s="25" t="s">
        <v>28</v>
      </c>
      <c r="F282" s="26" t="s">
        <v>610</v>
      </c>
    </row>
    <row r="283" spans="1:6" ht="14.4" customHeight="1">
      <c r="A283" s="22" t="s">
        <v>38</v>
      </c>
      <c r="B283" s="23" t="s">
        <v>199</v>
      </c>
      <c r="C283" s="24" t="s">
        <v>435</v>
      </c>
      <c r="D283" s="25" t="s">
        <v>15</v>
      </c>
      <c r="E283" s="25" t="s">
        <v>28</v>
      </c>
      <c r="F283" s="26" t="s">
        <v>610</v>
      </c>
    </row>
    <row r="284" spans="1:6" ht="14.4" customHeight="1">
      <c r="A284" s="22" t="s">
        <v>38</v>
      </c>
      <c r="B284" s="23" t="s">
        <v>199</v>
      </c>
      <c r="C284" s="24" t="s">
        <v>436</v>
      </c>
      <c r="D284" s="25" t="s">
        <v>15</v>
      </c>
      <c r="E284" s="25" t="s">
        <v>28</v>
      </c>
      <c r="F284" s="26" t="s">
        <v>610</v>
      </c>
    </row>
    <row r="285" spans="1:6" ht="14.4" customHeight="1">
      <c r="A285" s="22" t="s">
        <v>38</v>
      </c>
      <c r="B285" s="23" t="s">
        <v>199</v>
      </c>
      <c r="C285" s="24" t="s">
        <v>437</v>
      </c>
      <c r="D285" s="25" t="s">
        <v>15</v>
      </c>
      <c r="E285" s="25" t="s">
        <v>28</v>
      </c>
      <c r="F285" s="26" t="s">
        <v>610</v>
      </c>
    </row>
    <row r="286" spans="1:6" ht="14.4" customHeight="1">
      <c r="A286" s="22" t="s">
        <v>38</v>
      </c>
      <c r="B286" s="23" t="s">
        <v>199</v>
      </c>
      <c r="C286" s="24" t="s">
        <v>399</v>
      </c>
      <c r="D286" s="25" t="s">
        <v>15</v>
      </c>
      <c r="E286" s="25" t="s">
        <v>28</v>
      </c>
      <c r="F286" s="26" t="s">
        <v>611</v>
      </c>
    </row>
    <row r="287" spans="1:6">
      <c r="A287" s="22" t="s">
        <v>38</v>
      </c>
      <c r="B287" s="23" t="s">
        <v>199</v>
      </c>
      <c r="C287" s="24" t="s">
        <v>438</v>
      </c>
      <c r="D287" s="25" t="s">
        <v>15</v>
      </c>
      <c r="E287" s="25" t="s">
        <v>28</v>
      </c>
      <c r="F287" s="26" t="s">
        <v>612</v>
      </c>
    </row>
    <row r="288" spans="1:6" ht="16.95" customHeight="1">
      <c r="A288" s="22" t="s">
        <v>200</v>
      </c>
      <c r="B288" s="23" t="s">
        <v>154</v>
      </c>
      <c r="C288" s="24" t="s">
        <v>399</v>
      </c>
      <c r="D288" s="25" t="s">
        <v>15</v>
      </c>
      <c r="E288" s="25" t="s">
        <v>28</v>
      </c>
      <c r="F288" s="26" t="s">
        <v>613</v>
      </c>
    </row>
    <row r="289" spans="1:6" ht="14.4" customHeight="1">
      <c r="A289" s="22" t="s">
        <v>200</v>
      </c>
      <c r="B289" s="23" t="s">
        <v>154</v>
      </c>
      <c r="C289" s="24" t="s">
        <v>439</v>
      </c>
      <c r="D289" s="25" t="s">
        <v>16</v>
      </c>
      <c r="E289" s="25" t="s">
        <v>28</v>
      </c>
      <c r="F289" s="26" t="s">
        <v>25</v>
      </c>
    </row>
    <row r="290" spans="1:6" ht="14.4" customHeight="1">
      <c r="A290" s="22" t="s">
        <v>200</v>
      </c>
      <c r="B290" s="23" t="s">
        <v>154</v>
      </c>
      <c r="C290" s="24" t="s">
        <v>440</v>
      </c>
      <c r="D290" s="25" t="s">
        <v>15</v>
      </c>
      <c r="E290" s="25" t="s">
        <v>28</v>
      </c>
      <c r="F290" s="26" t="s">
        <v>614</v>
      </c>
    </row>
    <row r="291" spans="1:6" ht="16.95" customHeight="1">
      <c r="A291" s="22" t="s">
        <v>200</v>
      </c>
      <c r="B291" s="23" t="s">
        <v>154</v>
      </c>
      <c r="C291" s="24" t="s">
        <v>441</v>
      </c>
      <c r="D291" s="25" t="s">
        <v>15</v>
      </c>
      <c r="E291" s="25" t="s">
        <v>28</v>
      </c>
      <c r="F291" s="26" t="s">
        <v>614</v>
      </c>
    </row>
    <row r="292" spans="1:6" ht="14.4" customHeight="1">
      <c r="A292" s="22" t="s">
        <v>32</v>
      </c>
      <c r="B292" s="23" t="s">
        <v>201</v>
      </c>
      <c r="C292" s="24" t="s">
        <v>56</v>
      </c>
      <c r="D292" s="25" t="s">
        <v>15</v>
      </c>
      <c r="E292" s="25" t="s">
        <v>28</v>
      </c>
      <c r="F292" s="26" t="s">
        <v>651</v>
      </c>
    </row>
    <row r="293" spans="1:6" ht="16.95" customHeight="1">
      <c r="A293" s="22" t="s">
        <v>32</v>
      </c>
      <c r="B293" s="23" t="s">
        <v>201</v>
      </c>
      <c r="C293" s="24" t="s">
        <v>57</v>
      </c>
      <c r="D293" s="25" t="s">
        <v>15</v>
      </c>
      <c r="E293" s="25" t="s">
        <v>28</v>
      </c>
      <c r="F293" s="26" t="s">
        <v>651</v>
      </c>
    </row>
    <row r="294" spans="1:6">
      <c r="A294" s="22" t="s">
        <v>32</v>
      </c>
      <c r="B294" s="23" t="s">
        <v>201</v>
      </c>
      <c r="C294" s="24" t="s">
        <v>442</v>
      </c>
      <c r="D294" s="25" t="s">
        <v>15</v>
      </c>
      <c r="E294" s="25" t="s">
        <v>28</v>
      </c>
      <c r="F294" s="26" t="s">
        <v>651</v>
      </c>
    </row>
    <row r="295" spans="1:6" ht="16.95" customHeight="1">
      <c r="A295" s="22" t="s">
        <v>32</v>
      </c>
      <c r="B295" s="23" t="s">
        <v>201</v>
      </c>
      <c r="C295" s="24" t="s">
        <v>443</v>
      </c>
      <c r="D295" s="25" t="s">
        <v>15</v>
      </c>
      <c r="E295" s="25" t="s">
        <v>28</v>
      </c>
      <c r="F295" s="26" t="s">
        <v>651</v>
      </c>
    </row>
    <row r="296" spans="1:6" ht="14.4" customHeight="1">
      <c r="A296" s="22" t="s">
        <v>32</v>
      </c>
      <c r="B296" s="23" t="s">
        <v>201</v>
      </c>
      <c r="C296" s="24" t="s">
        <v>444</v>
      </c>
      <c r="D296" s="25" t="s">
        <v>15</v>
      </c>
      <c r="E296" s="25" t="s">
        <v>28</v>
      </c>
      <c r="F296" s="26" t="s">
        <v>651</v>
      </c>
    </row>
    <row r="297" spans="1:6" ht="14.4" customHeight="1">
      <c r="A297" s="22" t="s">
        <v>32</v>
      </c>
      <c r="B297" s="23" t="s">
        <v>201</v>
      </c>
      <c r="C297" s="24" t="s">
        <v>445</v>
      </c>
      <c r="D297" s="25" t="s">
        <v>15</v>
      </c>
      <c r="E297" s="25" t="s">
        <v>28</v>
      </c>
      <c r="F297" s="26" t="s">
        <v>651</v>
      </c>
    </row>
    <row r="298" spans="1:6" ht="14.4" customHeight="1">
      <c r="A298" s="22" t="s">
        <v>32</v>
      </c>
      <c r="B298" s="23" t="s">
        <v>201</v>
      </c>
      <c r="C298" s="24" t="s">
        <v>446</v>
      </c>
      <c r="D298" s="25" t="s">
        <v>15</v>
      </c>
      <c r="E298" s="25" t="s">
        <v>28</v>
      </c>
      <c r="F298" s="26" t="s">
        <v>651</v>
      </c>
    </row>
    <row r="299" spans="1:6" ht="20.399999999999999" customHeight="1">
      <c r="A299" s="22" t="s">
        <v>32</v>
      </c>
      <c r="B299" s="23" t="s">
        <v>201</v>
      </c>
      <c r="C299" s="24" t="s">
        <v>399</v>
      </c>
      <c r="D299" s="25" t="s">
        <v>15</v>
      </c>
      <c r="E299" s="25" t="s">
        <v>28</v>
      </c>
      <c r="F299" s="26" t="s">
        <v>651</v>
      </c>
    </row>
    <row r="300" spans="1:6" ht="20.399999999999999" customHeight="1">
      <c r="A300" s="22" t="s">
        <v>32</v>
      </c>
      <c r="B300" s="23" t="s">
        <v>201</v>
      </c>
      <c r="C300" s="24" t="s">
        <v>447</v>
      </c>
      <c r="D300" s="25" t="s">
        <v>15</v>
      </c>
      <c r="E300" s="25" t="s">
        <v>28</v>
      </c>
      <c r="F300" s="26" t="s">
        <v>651</v>
      </c>
    </row>
    <row r="301" spans="1:6" ht="20.399999999999999" customHeight="1">
      <c r="A301" s="22" t="s">
        <v>32</v>
      </c>
      <c r="B301" s="23" t="s">
        <v>201</v>
      </c>
      <c r="C301" s="24" t="s">
        <v>448</v>
      </c>
      <c r="D301" s="25" t="s">
        <v>15</v>
      </c>
      <c r="E301" s="25" t="s">
        <v>28</v>
      </c>
      <c r="F301" s="26" t="s">
        <v>651</v>
      </c>
    </row>
    <row r="302" spans="1:6" ht="20.399999999999999" customHeight="1">
      <c r="A302" s="22" t="s">
        <v>32</v>
      </c>
      <c r="B302" s="23" t="s">
        <v>201</v>
      </c>
      <c r="C302" s="24" t="s">
        <v>449</v>
      </c>
      <c r="D302" s="25" t="s">
        <v>15</v>
      </c>
      <c r="E302" s="25" t="s">
        <v>28</v>
      </c>
      <c r="F302" s="26" t="s">
        <v>651</v>
      </c>
    </row>
    <row r="303" spans="1:6" ht="20.399999999999999" customHeight="1">
      <c r="A303" s="22" t="s">
        <v>32</v>
      </c>
      <c r="B303" s="23" t="s">
        <v>201</v>
      </c>
      <c r="C303" s="24" t="s">
        <v>450</v>
      </c>
      <c r="D303" s="25" t="s">
        <v>15</v>
      </c>
      <c r="E303" s="25" t="s">
        <v>28</v>
      </c>
      <c r="F303" s="26" t="s">
        <v>651</v>
      </c>
    </row>
    <row r="304" spans="1:6" ht="20.399999999999999" customHeight="1">
      <c r="A304" s="22" t="s">
        <v>32</v>
      </c>
      <c r="B304" s="23" t="s">
        <v>201</v>
      </c>
      <c r="C304" s="24" t="s">
        <v>451</v>
      </c>
      <c r="D304" s="25" t="s">
        <v>15</v>
      </c>
      <c r="E304" s="25" t="s">
        <v>28</v>
      </c>
      <c r="F304" s="26" t="s">
        <v>651</v>
      </c>
    </row>
    <row r="305" spans="1:6" ht="20.399999999999999" customHeight="1">
      <c r="A305" s="22" t="s">
        <v>32</v>
      </c>
      <c r="B305" s="23" t="s">
        <v>201</v>
      </c>
      <c r="C305" s="24" t="s">
        <v>452</v>
      </c>
      <c r="D305" s="25" t="s">
        <v>15</v>
      </c>
      <c r="E305" s="25" t="s">
        <v>28</v>
      </c>
      <c r="F305" s="26" t="s">
        <v>651</v>
      </c>
    </row>
    <row r="306" spans="1:6" ht="20.399999999999999" customHeight="1">
      <c r="A306" s="22" t="s">
        <v>32</v>
      </c>
      <c r="B306" s="23" t="s">
        <v>201</v>
      </c>
      <c r="C306" s="24" t="s">
        <v>453</v>
      </c>
      <c r="D306" s="25" t="s">
        <v>15</v>
      </c>
      <c r="E306" s="25" t="s">
        <v>28</v>
      </c>
      <c r="F306" s="26" t="s">
        <v>651</v>
      </c>
    </row>
    <row r="307" spans="1:6" ht="20.399999999999999" customHeight="1">
      <c r="A307" s="22" t="s">
        <v>32</v>
      </c>
      <c r="B307" s="23" t="s">
        <v>201</v>
      </c>
      <c r="C307" s="24" t="s">
        <v>454</v>
      </c>
      <c r="D307" s="25" t="s">
        <v>15</v>
      </c>
      <c r="E307" s="25" t="s">
        <v>28</v>
      </c>
      <c r="F307" s="26" t="s">
        <v>651</v>
      </c>
    </row>
    <row r="308" spans="1:6" ht="20.399999999999999" customHeight="1">
      <c r="A308" s="22" t="s">
        <v>32</v>
      </c>
      <c r="B308" s="23" t="s">
        <v>201</v>
      </c>
      <c r="C308" s="24" t="s">
        <v>455</v>
      </c>
      <c r="D308" s="25" t="s">
        <v>15</v>
      </c>
      <c r="E308" s="25" t="s">
        <v>28</v>
      </c>
      <c r="F308" s="26" t="s">
        <v>651</v>
      </c>
    </row>
    <row r="309" spans="1:6" ht="20.399999999999999" customHeight="1">
      <c r="A309" s="22" t="s">
        <v>32</v>
      </c>
      <c r="B309" s="23" t="s">
        <v>201</v>
      </c>
      <c r="C309" s="24" t="s">
        <v>456</v>
      </c>
      <c r="D309" s="25" t="s">
        <v>15</v>
      </c>
      <c r="E309" s="25" t="s">
        <v>28</v>
      </c>
      <c r="F309" s="26" t="s">
        <v>651</v>
      </c>
    </row>
    <row r="310" spans="1:6" ht="20.399999999999999" customHeight="1">
      <c r="A310" s="22" t="s">
        <v>32</v>
      </c>
      <c r="B310" s="23" t="s">
        <v>201</v>
      </c>
      <c r="C310" s="24" t="s">
        <v>457</v>
      </c>
      <c r="D310" s="25" t="s">
        <v>15</v>
      </c>
      <c r="E310" s="25" t="s">
        <v>28</v>
      </c>
      <c r="F310" s="26" t="s">
        <v>651</v>
      </c>
    </row>
    <row r="311" spans="1:6" ht="20.399999999999999" customHeight="1">
      <c r="A311" s="22" t="s">
        <v>32</v>
      </c>
      <c r="B311" s="23" t="s">
        <v>201</v>
      </c>
      <c r="C311" s="24" t="s">
        <v>458</v>
      </c>
      <c r="D311" s="25" t="s">
        <v>15</v>
      </c>
      <c r="E311" s="25" t="s">
        <v>28</v>
      </c>
      <c r="F311" s="26" t="s">
        <v>651</v>
      </c>
    </row>
    <row r="312" spans="1:6" ht="20.399999999999999" customHeight="1">
      <c r="A312" s="22" t="s">
        <v>32</v>
      </c>
      <c r="B312" s="23" t="s">
        <v>201</v>
      </c>
      <c r="C312" s="24" t="s">
        <v>459</v>
      </c>
      <c r="D312" s="25" t="s">
        <v>15</v>
      </c>
      <c r="E312" s="25" t="s">
        <v>28</v>
      </c>
      <c r="F312" s="26" t="s">
        <v>651</v>
      </c>
    </row>
    <row r="313" spans="1:6" ht="20.399999999999999" customHeight="1">
      <c r="A313" s="22" t="s">
        <v>32</v>
      </c>
      <c r="B313" s="23" t="s">
        <v>201</v>
      </c>
      <c r="C313" s="24" t="s">
        <v>460</v>
      </c>
      <c r="D313" s="25" t="s">
        <v>15</v>
      </c>
      <c r="E313" s="25" t="s">
        <v>28</v>
      </c>
      <c r="F313" s="26" t="s">
        <v>651</v>
      </c>
    </row>
    <row r="314" spans="1:6" ht="20.399999999999999" customHeight="1">
      <c r="A314" s="22" t="s">
        <v>32</v>
      </c>
      <c r="B314" s="23" t="s">
        <v>201</v>
      </c>
      <c r="C314" s="24" t="s">
        <v>461</v>
      </c>
      <c r="D314" s="25" t="s">
        <v>15</v>
      </c>
      <c r="E314" s="25" t="s">
        <v>28</v>
      </c>
      <c r="F314" s="26" t="s">
        <v>651</v>
      </c>
    </row>
    <row r="315" spans="1:6" ht="14.4" customHeight="1">
      <c r="A315" s="22" t="s">
        <v>32</v>
      </c>
      <c r="B315" s="23" t="s">
        <v>201</v>
      </c>
      <c r="C315" s="24" t="s">
        <v>462</v>
      </c>
      <c r="D315" s="25" t="s">
        <v>15</v>
      </c>
      <c r="E315" s="25" t="s">
        <v>28</v>
      </c>
      <c r="F315" s="26" t="s">
        <v>651</v>
      </c>
    </row>
    <row r="316" spans="1:6" ht="16.95" customHeight="1">
      <c r="A316" s="22" t="s">
        <v>32</v>
      </c>
      <c r="B316" s="23" t="s">
        <v>201</v>
      </c>
      <c r="C316" s="24" t="s">
        <v>463</v>
      </c>
      <c r="D316" s="25" t="s">
        <v>15</v>
      </c>
      <c r="E316" s="25" t="s">
        <v>28</v>
      </c>
      <c r="F316" s="26" t="s">
        <v>651</v>
      </c>
    </row>
    <row r="317" spans="1:6" ht="16.95" customHeight="1">
      <c r="A317" s="22" t="s">
        <v>32</v>
      </c>
      <c r="B317" s="23" t="s">
        <v>201</v>
      </c>
      <c r="C317" s="24" t="s">
        <v>464</v>
      </c>
      <c r="D317" s="25" t="s">
        <v>15</v>
      </c>
      <c r="E317" s="25" t="s">
        <v>28</v>
      </c>
      <c r="F317" s="26" t="s">
        <v>651</v>
      </c>
    </row>
    <row r="318" spans="1:6" ht="14.4" customHeight="1">
      <c r="A318" s="22" t="s">
        <v>32</v>
      </c>
      <c r="B318" s="23" t="s">
        <v>201</v>
      </c>
      <c r="C318" s="24" t="s">
        <v>465</v>
      </c>
      <c r="D318" s="25" t="s">
        <v>15</v>
      </c>
      <c r="E318" s="25" t="s">
        <v>28</v>
      </c>
      <c r="F318" s="26" t="s">
        <v>651</v>
      </c>
    </row>
    <row r="319" spans="1:6" ht="14.4" customHeight="1">
      <c r="A319" s="22" t="s">
        <v>32</v>
      </c>
      <c r="B319" s="23" t="s">
        <v>201</v>
      </c>
      <c r="C319" s="24" t="s">
        <v>466</v>
      </c>
      <c r="D319" s="25" t="s">
        <v>15</v>
      </c>
      <c r="E319" s="25" t="s">
        <v>28</v>
      </c>
      <c r="F319" s="26" t="s">
        <v>651</v>
      </c>
    </row>
    <row r="320" spans="1:6" ht="14.4" customHeight="1">
      <c r="A320" s="22" t="s">
        <v>32</v>
      </c>
      <c r="B320" s="23" t="s">
        <v>201</v>
      </c>
      <c r="C320" s="24" t="s">
        <v>467</v>
      </c>
      <c r="D320" s="25" t="s">
        <v>15</v>
      </c>
      <c r="E320" s="25" t="s">
        <v>28</v>
      </c>
      <c r="F320" s="26" t="s">
        <v>651</v>
      </c>
    </row>
    <row r="321" spans="1:6" ht="14.4" customHeight="1">
      <c r="A321" s="22" t="s">
        <v>202</v>
      </c>
      <c r="B321" s="23" t="s">
        <v>203</v>
      </c>
      <c r="C321" s="24" t="s">
        <v>399</v>
      </c>
      <c r="D321" s="25" t="s">
        <v>15</v>
      </c>
      <c r="E321" s="25" t="s">
        <v>28</v>
      </c>
      <c r="F321" s="26" t="s">
        <v>615</v>
      </c>
    </row>
    <row r="322" spans="1:6" ht="14.4" customHeight="1">
      <c r="A322" s="22" t="s">
        <v>202</v>
      </c>
      <c r="B322" s="23" t="s">
        <v>203</v>
      </c>
      <c r="C322" s="24" t="s">
        <v>468</v>
      </c>
      <c r="D322" s="25" t="s">
        <v>15</v>
      </c>
      <c r="E322" s="25" t="s">
        <v>28</v>
      </c>
      <c r="F322" s="26" t="s">
        <v>616</v>
      </c>
    </row>
    <row r="323" spans="1:6" ht="14.4" customHeight="1">
      <c r="A323" s="22" t="s">
        <v>202</v>
      </c>
      <c r="B323" s="23" t="s">
        <v>203</v>
      </c>
      <c r="C323" s="24" t="s">
        <v>469</v>
      </c>
      <c r="D323" s="25" t="s">
        <v>15</v>
      </c>
      <c r="E323" s="25" t="s">
        <v>28</v>
      </c>
      <c r="F323" s="26" t="s">
        <v>617</v>
      </c>
    </row>
    <row r="324" spans="1:6" ht="14.4" customHeight="1">
      <c r="A324" s="22" t="s">
        <v>202</v>
      </c>
      <c r="B324" s="23" t="s">
        <v>203</v>
      </c>
      <c r="C324" s="24" t="s">
        <v>470</v>
      </c>
      <c r="D324" s="25" t="s">
        <v>15</v>
      </c>
      <c r="E324" s="25" t="s">
        <v>28</v>
      </c>
      <c r="F324" s="26" t="s">
        <v>529</v>
      </c>
    </row>
    <row r="325" spans="1:6" ht="14.4" customHeight="1">
      <c r="A325" s="22" t="s">
        <v>202</v>
      </c>
      <c r="B325" s="23" t="s">
        <v>203</v>
      </c>
      <c r="C325" s="24" t="s">
        <v>471</v>
      </c>
      <c r="D325" s="25" t="s">
        <v>15</v>
      </c>
      <c r="E325" s="25" t="s">
        <v>28</v>
      </c>
      <c r="F325" s="26" t="s">
        <v>528</v>
      </c>
    </row>
    <row r="326" spans="1:6" ht="14.4" customHeight="1">
      <c r="A326" s="22" t="s">
        <v>202</v>
      </c>
      <c r="B326" s="23" t="s">
        <v>203</v>
      </c>
      <c r="C326" s="24" t="s">
        <v>472</v>
      </c>
      <c r="D326" s="25" t="s">
        <v>15</v>
      </c>
      <c r="E326" s="25" t="s">
        <v>28</v>
      </c>
      <c r="F326" s="26" t="s">
        <v>618</v>
      </c>
    </row>
    <row r="327" spans="1:6" ht="20.399999999999999" customHeight="1">
      <c r="A327" s="22" t="s">
        <v>204</v>
      </c>
      <c r="B327" s="23" t="s">
        <v>116</v>
      </c>
      <c r="C327" s="24" t="s">
        <v>473</v>
      </c>
      <c r="D327" s="25" t="s">
        <v>15</v>
      </c>
      <c r="E327" s="25" t="s">
        <v>28</v>
      </c>
      <c r="F327" s="26" t="s">
        <v>619</v>
      </c>
    </row>
    <row r="328" spans="1:6" ht="20.399999999999999" customHeight="1">
      <c r="A328" s="22" t="s">
        <v>204</v>
      </c>
      <c r="B328" s="23" t="s">
        <v>116</v>
      </c>
      <c r="C328" s="24" t="s">
        <v>474</v>
      </c>
      <c r="D328" s="25" t="s">
        <v>15</v>
      </c>
      <c r="E328" s="25" t="s">
        <v>28</v>
      </c>
      <c r="F328" s="26" t="s">
        <v>619</v>
      </c>
    </row>
    <row r="329" spans="1:6" ht="20.399999999999999" customHeight="1">
      <c r="A329" s="22" t="s">
        <v>204</v>
      </c>
      <c r="B329" s="23" t="s">
        <v>116</v>
      </c>
      <c r="C329" s="24" t="s">
        <v>475</v>
      </c>
      <c r="D329" s="25" t="s">
        <v>15</v>
      </c>
      <c r="E329" s="25" t="s">
        <v>28</v>
      </c>
      <c r="F329" s="26" t="s">
        <v>620</v>
      </c>
    </row>
    <row r="330" spans="1:6" ht="20.399999999999999" customHeight="1">
      <c r="A330" s="22" t="s">
        <v>205</v>
      </c>
      <c r="B330" s="23" t="s">
        <v>91</v>
      </c>
      <c r="C330" s="24" t="s">
        <v>476</v>
      </c>
      <c r="D330" s="25" t="s">
        <v>15</v>
      </c>
      <c r="E330" s="25" t="s">
        <v>28</v>
      </c>
      <c r="F330" s="26" t="s">
        <v>621</v>
      </c>
    </row>
    <row r="331" spans="1:6" ht="14.4" customHeight="1">
      <c r="A331" s="22" t="s">
        <v>205</v>
      </c>
      <c r="B331" s="23" t="s">
        <v>91</v>
      </c>
      <c r="C331" s="24" t="s">
        <v>477</v>
      </c>
      <c r="D331" s="25" t="s">
        <v>15</v>
      </c>
      <c r="E331" s="25" t="s">
        <v>28</v>
      </c>
      <c r="F331" s="26" t="s">
        <v>622</v>
      </c>
    </row>
    <row r="332" spans="1:6" ht="14.4" customHeight="1">
      <c r="A332" s="22" t="s">
        <v>206</v>
      </c>
      <c r="B332" s="23" t="s">
        <v>207</v>
      </c>
      <c r="C332" s="24" t="s">
        <v>478</v>
      </c>
      <c r="D332" s="25" t="s">
        <v>15</v>
      </c>
      <c r="E332" s="25" t="s">
        <v>28</v>
      </c>
      <c r="F332" s="26" t="s">
        <v>623</v>
      </c>
    </row>
    <row r="333" spans="1:6" ht="14.4" customHeight="1">
      <c r="A333" s="22" t="s">
        <v>206</v>
      </c>
      <c r="B333" s="23" t="s">
        <v>207</v>
      </c>
      <c r="C333" s="24" t="s">
        <v>479</v>
      </c>
      <c r="D333" s="25" t="s">
        <v>15</v>
      </c>
      <c r="E333" s="25" t="s">
        <v>28</v>
      </c>
      <c r="F333" s="26" t="s">
        <v>624</v>
      </c>
    </row>
    <row r="334" spans="1:6" ht="16.95" customHeight="1">
      <c r="A334" s="22" t="s">
        <v>208</v>
      </c>
      <c r="B334" s="23" t="s">
        <v>166</v>
      </c>
      <c r="C334" s="24" t="s">
        <v>480</v>
      </c>
      <c r="D334" s="25" t="s">
        <v>15</v>
      </c>
      <c r="E334" s="25" t="s">
        <v>41</v>
      </c>
      <c r="F334" s="26" t="s">
        <v>24</v>
      </c>
    </row>
    <row r="335" spans="1:6" ht="16.95" customHeight="1">
      <c r="A335" s="22" t="s">
        <v>209</v>
      </c>
      <c r="B335" s="23" t="s">
        <v>141</v>
      </c>
      <c r="C335" s="24" t="s">
        <v>481</v>
      </c>
      <c r="D335" s="25" t="s">
        <v>15</v>
      </c>
      <c r="E335" s="25" t="s">
        <v>41</v>
      </c>
      <c r="F335" s="26" t="s">
        <v>625</v>
      </c>
    </row>
    <row r="336" spans="1:6" ht="14.4" customHeight="1">
      <c r="A336" s="22" t="s">
        <v>210</v>
      </c>
      <c r="B336" s="23" t="s">
        <v>211</v>
      </c>
      <c r="C336" s="24" t="s">
        <v>482</v>
      </c>
      <c r="D336" s="25" t="s">
        <v>15</v>
      </c>
      <c r="E336" s="25" t="s">
        <v>28</v>
      </c>
      <c r="F336" s="26" t="s">
        <v>626</v>
      </c>
    </row>
    <row r="337" spans="1:6" ht="14.4" customHeight="1">
      <c r="A337" s="22" t="s">
        <v>210</v>
      </c>
      <c r="B337" s="23" t="s">
        <v>211</v>
      </c>
      <c r="C337" s="24" t="s">
        <v>483</v>
      </c>
      <c r="D337" s="25" t="s">
        <v>16</v>
      </c>
      <c r="E337" s="25" t="s">
        <v>28</v>
      </c>
      <c r="F337" s="26" t="s">
        <v>627</v>
      </c>
    </row>
    <row r="338" spans="1:6" ht="16.95" customHeight="1">
      <c r="A338" s="22" t="s">
        <v>210</v>
      </c>
      <c r="B338" s="23" t="s">
        <v>211</v>
      </c>
      <c r="C338" s="24" t="s">
        <v>484</v>
      </c>
      <c r="D338" s="25" t="s">
        <v>15</v>
      </c>
      <c r="E338" s="25" t="s">
        <v>28</v>
      </c>
      <c r="F338" s="26" t="s">
        <v>628</v>
      </c>
    </row>
    <row r="339" spans="1:6" ht="14.4" customHeight="1">
      <c r="A339" s="22" t="s">
        <v>212</v>
      </c>
      <c r="B339" s="23" t="s">
        <v>211</v>
      </c>
      <c r="C339" s="24" t="s">
        <v>485</v>
      </c>
      <c r="D339" s="25" t="s">
        <v>15</v>
      </c>
      <c r="E339" s="25" t="s">
        <v>28</v>
      </c>
      <c r="F339" s="26" t="s">
        <v>550</v>
      </c>
    </row>
    <row r="340" spans="1:6" ht="16.95" customHeight="1">
      <c r="A340" s="22" t="s">
        <v>212</v>
      </c>
      <c r="B340" s="23" t="s">
        <v>211</v>
      </c>
      <c r="C340" s="24" t="s">
        <v>486</v>
      </c>
      <c r="D340" s="25" t="s">
        <v>15</v>
      </c>
      <c r="E340" s="25" t="s">
        <v>28</v>
      </c>
      <c r="F340" s="26" t="s">
        <v>550</v>
      </c>
    </row>
    <row r="341" spans="1:6" ht="14.4" customHeight="1">
      <c r="A341" s="22" t="s">
        <v>212</v>
      </c>
      <c r="B341" s="23" t="s">
        <v>211</v>
      </c>
      <c r="C341" s="24" t="s">
        <v>487</v>
      </c>
      <c r="D341" s="25" t="s">
        <v>15</v>
      </c>
      <c r="E341" s="25" t="s">
        <v>28</v>
      </c>
      <c r="F341" s="26" t="s">
        <v>629</v>
      </c>
    </row>
    <row r="342" spans="1:6" ht="14.4" customHeight="1">
      <c r="A342" s="22" t="s">
        <v>213</v>
      </c>
      <c r="B342" s="23" t="s">
        <v>107</v>
      </c>
      <c r="C342" s="24" t="s">
        <v>488</v>
      </c>
      <c r="D342" s="25" t="s">
        <v>15</v>
      </c>
      <c r="E342" s="25" t="s">
        <v>28</v>
      </c>
      <c r="F342" s="26" t="s">
        <v>623</v>
      </c>
    </row>
    <row r="343" spans="1:6" ht="14.4" customHeight="1">
      <c r="A343" s="22" t="s">
        <v>213</v>
      </c>
      <c r="B343" s="23" t="s">
        <v>107</v>
      </c>
      <c r="C343" s="24" t="s">
        <v>489</v>
      </c>
      <c r="D343" s="25" t="s">
        <v>15</v>
      </c>
      <c r="E343" s="25" t="s">
        <v>28</v>
      </c>
      <c r="F343" s="26" t="s">
        <v>623</v>
      </c>
    </row>
    <row r="344" spans="1:6" ht="16.95" customHeight="1">
      <c r="A344" s="22" t="s">
        <v>213</v>
      </c>
      <c r="B344" s="23" t="s">
        <v>107</v>
      </c>
      <c r="C344" s="24" t="s">
        <v>490</v>
      </c>
      <c r="D344" s="25" t="s">
        <v>16</v>
      </c>
      <c r="E344" s="25" t="s">
        <v>28</v>
      </c>
      <c r="F344" s="26" t="s">
        <v>630</v>
      </c>
    </row>
    <row r="345" spans="1:6" ht="16.95" customHeight="1">
      <c r="A345" s="22" t="s">
        <v>214</v>
      </c>
      <c r="B345" s="23" t="s">
        <v>144</v>
      </c>
      <c r="C345" s="24" t="s">
        <v>491</v>
      </c>
      <c r="D345" s="25" t="s">
        <v>15</v>
      </c>
      <c r="E345" s="25" t="s">
        <v>28</v>
      </c>
      <c r="F345" s="26" t="s">
        <v>631</v>
      </c>
    </row>
    <row r="346" spans="1:6" ht="25.2" customHeight="1">
      <c r="A346" s="22" t="s">
        <v>215</v>
      </c>
      <c r="B346" s="23" t="s">
        <v>216</v>
      </c>
      <c r="C346" s="24" t="s">
        <v>23</v>
      </c>
      <c r="D346" s="25" t="s">
        <v>16</v>
      </c>
      <c r="E346" s="25" t="s">
        <v>28</v>
      </c>
      <c r="F346" s="26" t="s">
        <v>597</v>
      </c>
    </row>
    <row r="347" spans="1:6" ht="14.4" customHeight="1">
      <c r="A347" s="22" t="s">
        <v>215</v>
      </c>
      <c r="B347" s="23" t="s">
        <v>216</v>
      </c>
      <c r="C347" s="24" t="s">
        <v>232</v>
      </c>
      <c r="D347" s="25" t="s">
        <v>15</v>
      </c>
      <c r="E347" s="25" t="s">
        <v>28</v>
      </c>
      <c r="F347" s="26" t="s">
        <v>649</v>
      </c>
    </row>
    <row r="348" spans="1:6" ht="16.95" customHeight="1">
      <c r="A348" s="22" t="s">
        <v>215</v>
      </c>
      <c r="B348" s="23" t="s">
        <v>216</v>
      </c>
      <c r="C348" s="24" t="s">
        <v>20</v>
      </c>
      <c r="D348" s="25" t="s">
        <v>16</v>
      </c>
      <c r="E348" s="25" t="s">
        <v>28</v>
      </c>
      <c r="F348" s="26" t="s">
        <v>632</v>
      </c>
    </row>
    <row r="349" spans="1:6" ht="16.95" customHeight="1">
      <c r="A349" s="22" t="s">
        <v>217</v>
      </c>
      <c r="B349" s="23" t="s">
        <v>122</v>
      </c>
      <c r="C349" s="24" t="s">
        <v>492</v>
      </c>
      <c r="D349" s="25" t="s">
        <v>15</v>
      </c>
      <c r="E349" s="25" t="s">
        <v>28</v>
      </c>
      <c r="F349" s="26" t="s">
        <v>633</v>
      </c>
    </row>
    <row r="350" spans="1:6" ht="16.95" customHeight="1">
      <c r="A350" s="22" t="s">
        <v>217</v>
      </c>
      <c r="B350" s="23" t="s">
        <v>122</v>
      </c>
      <c r="C350" s="24" t="s">
        <v>493</v>
      </c>
      <c r="D350" s="25" t="s">
        <v>15</v>
      </c>
      <c r="E350" s="25" t="s">
        <v>28</v>
      </c>
      <c r="F350" s="26" t="s">
        <v>634</v>
      </c>
    </row>
    <row r="351" spans="1:6" ht="14.4" customHeight="1">
      <c r="A351" s="22" t="s">
        <v>217</v>
      </c>
      <c r="B351" s="23" t="s">
        <v>122</v>
      </c>
      <c r="C351" s="24" t="s">
        <v>494</v>
      </c>
      <c r="D351" s="25" t="s">
        <v>15</v>
      </c>
      <c r="E351" s="25" t="s">
        <v>28</v>
      </c>
      <c r="F351" s="26" t="s">
        <v>18</v>
      </c>
    </row>
    <row r="352" spans="1:6">
      <c r="A352" s="22" t="s">
        <v>217</v>
      </c>
      <c r="B352" s="23" t="s">
        <v>122</v>
      </c>
      <c r="C352" s="24" t="s">
        <v>20</v>
      </c>
      <c r="D352" s="25" t="s">
        <v>16</v>
      </c>
      <c r="E352" s="25" t="s">
        <v>28</v>
      </c>
      <c r="F352" s="26" t="s">
        <v>635</v>
      </c>
    </row>
    <row r="353" spans="1:6" ht="19.2">
      <c r="A353" s="22" t="s">
        <v>218</v>
      </c>
      <c r="B353" s="23" t="s">
        <v>118</v>
      </c>
      <c r="C353" s="24" t="s">
        <v>495</v>
      </c>
      <c r="D353" s="25" t="s">
        <v>15</v>
      </c>
      <c r="E353" s="25" t="s">
        <v>28</v>
      </c>
      <c r="F353" s="26" t="s">
        <v>25</v>
      </c>
    </row>
    <row r="354" spans="1:6" ht="14.4" customHeight="1">
      <c r="A354" s="22" t="s">
        <v>218</v>
      </c>
      <c r="B354" s="23" t="s">
        <v>118</v>
      </c>
      <c r="C354" s="24" t="s">
        <v>300</v>
      </c>
      <c r="D354" s="25" t="s">
        <v>15</v>
      </c>
      <c r="E354" s="25" t="s">
        <v>28</v>
      </c>
      <c r="F354" s="26" t="s">
        <v>25</v>
      </c>
    </row>
    <row r="355" spans="1:6" ht="20.399999999999999" customHeight="1">
      <c r="A355" s="22" t="s">
        <v>218</v>
      </c>
      <c r="B355" s="23" t="s">
        <v>118</v>
      </c>
      <c r="C355" s="24" t="s">
        <v>496</v>
      </c>
      <c r="D355" s="25" t="s">
        <v>15</v>
      </c>
      <c r="E355" s="25" t="s">
        <v>28</v>
      </c>
      <c r="F355" s="26" t="s">
        <v>636</v>
      </c>
    </row>
    <row r="356" spans="1:6" ht="20.399999999999999" customHeight="1">
      <c r="A356" s="22" t="s">
        <v>219</v>
      </c>
      <c r="B356" s="23" t="s">
        <v>93</v>
      </c>
      <c r="C356" s="24" t="s">
        <v>497</v>
      </c>
      <c r="D356" s="25" t="s">
        <v>15</v>
      </c>
      <c r="E356" s="25" t="s">
        <v>28</v>
      </c>
      <c r="F356" s="26" t="s">
        <v>550</v>
      </c>
    </row>
    <row r="357" spans="1:6" ht="20.399999999999999" customHeight="1">
      <c r="A357" s="22" t="s">
        <v>219</v>
      </c>
      <c r="B357" s="23" t="s">
        <v>93</v>
      </c>
      <c r="C357" s="24" t="s">
        <v>498</v>
      </c>
      <c r="D357" s="25" t="s">
        <v>15</v>
      </c>
      <c r="E357" s="25" t="s">
        <v>28</v>
      </c>
      <c r="F357" s="26" t="s">
        <v>25</v>
      </c>
    </row>
    <row r="358" spans="1:6" ht="20.399999999999999" customHeight="1">
      <c r="A358" s="22" t="s">
        <v>219</v>
      </c>
      <c r="B358" s="23" t="s">
        <v>93</v>
      </c>
      <c r="C358" s="24" t="s">
        <v>398</v>
      </c>
      <c r="D358" s="25" t="s">
        <v>15</v>
      </c>
      <c r="E358" s="25" t="s">
        <v>28</v>
      </c>
      <c r="F358" s="26" t="s">
        <v>25</v>
      </c>
    </row>
    <row r="359" spans="1:6" ht="25.2" customHeight="1">
      <c r="A359" s="22" t="s">
        <v>220</v>
      </c>
      <c r="B359" s="23" t="s">
        <v>75</v>
      </c>
      <c r="C359" s="24" t="s">
        <v>499</v>
      </c>
      <c r="D359" s="25" t="s">
        <v>16</v>
      </c>
      <c r="E359" s="25" t="s">
        <v>28</v>
      </c>
      <c r="F359" s="26" t="s">
        <v>25</v>
      </c>
    </row>
    <row r="360" spans="1:6" ht="20.399999999999999" customHeight="1">
      <c r="A360" s="22" t="s">
        <v>220</v>
      </c>
      <c r="B360" s="23" t="s">
        <v>75</v>
      </c>
      <c r="C360" s="24" t="s">
        <v>23</v>
      </c>
      <c r="D360" s="25" t="s">
        <v>16</v>
      </c>
      <c r="E360" s="25" t="s">
        <v>28</v>
      </c>
      <c r="F360" s="26" t="s">
        <v>25</v>
      </c>
    </row>
    <row r="361" spans="1:6" ht="20.399999999999999" customHeight="1">
      <c r="A361" s="22" t="s">
        <v>220</v>
      </c>
      <c r="B361" s="23" t="s">
        <v>75</v>
      </c>
      <c r="C361" s="24" t="s">
        <v>398</v>
      </c>
      <c r="D361" s="25" t="s">
        <v>16</v>
      </c>
      <c r="E361" s="25" t="s">
        <v>28</v>
      </c>
      <c r="F361" s="26" t="s">
        <v>25</v>
      </c>
    </row>
    <row r="362" spans="1:6" ht="20.399999999999999" customHeight="1">
      <c r="A362" s="22" t="s">
        <v>220</v>
      </c>
      <c r="B362" s="23" t="s">
        <v>75</v>
      </c>
      <c r="C362" s="24" t="s">
        <v>496</v>
      </c>
      <c r="D362" s="25" t="s">
        <v>15</v>
      </c>
      <c r="E362" s="25" t="s">
        <v>28</v>
      </c>
      <c r="F362" s="26" t="s">
        <v>637</v>
      </c>
    </row>
    <row r="363" spans="1:6" ht="20.399999999999999" customHeight="1">
      <c r="A363" s="22" t="s">
        <v>221</v>
      </c>
      <c r="B363" s="23" t="s">
        <v>201</v>
      </c>
      <c r="C363" s="24" t="s">
        <v>23</v>
      </c>
      <c r="D363" s="25" t="s">
        <v>15</v>
      </c>
      <c r="E363" s="25" t="s">
        <v>28</v>
      </c>
      <c r="F363" s="26" t="s">
        <v>25</v>
      </c>
    </row>
    <row r="364" spans="1:6" ht="20.399999999999999" customHeight="1">
      <c r="A364" s="22" t="s">
        <v>221</v>
      </c>
      <c r="B364" s="23" t="s">
        <v>201</v>
      </c>
      <c r="C364" s="24" t="s">
        <v>396</v>
      </c>
      <c r="D364" s="25" t="s">
        <v>15</v>
      </c>
      <c r="E364" s="25" t="s">
        <v>28</v>
      </c>
      <c r="F364" s="26" t="s">
        <v>21</v>
      </c>
    </row>
    <row r="365" spans="1:6" ht="20.399999999999999" customHeight="1">
      <c r="A365" s="22" t="s">
        <v>221</v>
      </c>
      <c r="B365" s="23" t="s">
        <v>201</v>
      </c>
      <c r="C365" s="24" t="s">
        <v>500</v>
      </c>
      <c r="D365" s="25" t="s">
        <v>15</v>
      </c>
      <c r="E365" s="25" t="s">
        <v>28</v>
      </c>
      <c r="F365" s="26" t="s">
        <v>638</v>
      </c>
    </row>
    <row r="366" spans="1:6" ht="20.399999999999999" customHeight="1">
      <c r="A366" s="22" t="s">
        <v>222</v>
      </c>
      <c r="B366" s="23" t="s">
        <v>223</v>
      </c>
      <c r="C366" s="24" t="s">
        <v>501</v>
      </c>
      <c r="D366" s="25" t="s">
        <v>15</v>
      </c>
      <c r="E366" s="25" t="s">
        <v>28</v>
      </c>
      <c r="F366" s="26" t="s">
        <v>62</v>
      </c>
    </row>
    <row r="367" spans="1:6" ht="20.399999999999999" customHeight="1">
      <c r="A367" s="22" t="s">
        <v>222</v>
      </c>
      <c r="B367" s="23" t="s">
        <v>223</v>
      </c>
      <c r="C367" s="24" t="s">
        <v>23</v>
      </c>
      <c r="D367" s="25" t="s">
        <v>15</v>
      </c>
      <c r="E367" s="25" t="s">
        <v>28</v>
      </c>
      <c r="F367" s="26" t="s">
        <v>25</v>
      </c>
    </row>
    <row r="368" spans="1:6" ht="14.4" customHeight="1">
      <c r="A368" s="22" t="s">
        <v>222</v>
      </c>
      <c r="B368" s="23" t="s">
        <v>223</v>
      </c>
      <c r="C368" s="24" t="s">
        <v>396</v>
      </c>
      <c r="D368" s="25" t="s">
        <v>15</v>
      </c>
      <c r="E368" s="25" t="s">
        <v>28</v>
      </c>
      <c r="F368" s="26" t="s">
        <v>21</v>
      </c>
    </row>
    <row r="369" spans="1:6" ht="25.2" customHeight="1">
      <c r="A369" s="22" t="s">
        <v>222</v>
      </c>
      <c r="B369" s="23" t="s">
        <v>223</v>
      </c>
      <c r="C369" s="24" t="s">
        <v>496</v>
      </c>
      <c r="D369" s="25" t="s">
        <v>15</v>
      </c>
      <c r="E369" s="25" t="s">
        <v>28</v>
      </c>
      <c r="F369" s="26" t="s">
        <v>639</v>
      </c>
    </row>
    <row r="370" spans="1:6" ht="14.4" customHeight="1">
      <c r="A370" s="22" t="s">
        <v>224</v>
      </c>
      <c r="B370" s="23" t="s">
        <v>199</v>
      </c>
      <c r="C370" s="24" t="s">
        <v>398</v>
      </c>
      <c r="D370" s="25" t="s">
        <v>15</v>
      </c>
      <c r="E370" s="25" t="s">
        <v>28</v>
      </c>
      <c r="F370" s="26" t="s">
        <v>21</v>
      </c>
    </row>
    <row r="371" spans="1:6" ht="14.4" customHeight="1">
      <c r="A371" s="22" t="s">
        <v>224</v>
      </c>
      <c r="B371" s="23" t="s">
        <v>199</v>
      </c>
      <c r="C371" s="24" t="s">
        <v>502</v>
      </c>
      <c r="D371" s="25" t="s">
        <v>15</v>
      </c>
      <c r="E371" s="25" t="s">
        <v>28</v>
      </c>
      <c r="F371" s="26" t="s">
        <v>21</v>
      </c>
    </row>
    <row r="372" spans="1:6" ht="20.399999999999999" customHeight="1">
      <c r="A372" s="22" t="s">
        <v>224</v>
      </c>
      <c r="B372" s="23" t="s">
        <v>199</v>
      </c>
      <c r="C372" s="24" t="s">
        <v>23</v>
      </c>
      <c r="D372" s="25" t="s">
        <v>16</v>
      </c>
      <c r="E372" s="25" t="s">
        <v>28</v>
      </c>
      <c r="F372" s="26" t="s">
        <v>25</v>
      </c>
    </row>
    <row r="373" spans="1:6" ht="20.399999999999999" customHeight="1">
      <c r="A373" s="22" t="s">
        <v>224</v>
      </c>
      <c r="B373" s="23" t="s">
        <v>199</v>
      </c>
      <c r="C373" s="24" t="s">
        <v>300</v>
      </c>
      <c r="D373" s="25" t="s">
        <v>16</v>
      </c>
      <c r="E373" s="25" t="s">
        <v>28</v>
      </c>
      <c r="F373" s="26" t="s">
        <v>25</v>
      </c>
    </row>
    <row r="374" spans="1:6" ht="20.399999999999999" customHeight="1">
      <c r="A374" s="22" t="s">
        <v>224</v>
      </c>
      <c r="B374" s="23" t="s">
        <v>199</v>
      </c>
      <c r="C374" s="24" t="s">
        <v>503</v>
      </c>
      <c r="D374" s="25" t="s">
        <v>16</v>
      </c>
      <c r="E374" s="25" t="s">
        <v>28</v>
      </c>
      <c r="F374" s="26" t="s">
        <v>25</v>
      </c>
    </row>
    <row r="375" spans="1:6" ht="20.399999999999999" customHeight="1">
      <c r="A375" s="22" t="s">
        <v>224</v>
      </c>
      <c r="B375" s="23" t="s">
        <v>199</v>
      </c>
      <c r="C375" s="24" t="s">
        <v>496</v>
      </c>
      <c r="D375" s="25" t="s">
        <v>16</v>
      </c>
      <c r="E375" s="25" t="s">
        <v>28</v>
      </c>
      <c r="F375" s="26" t="s">
        <v>21</v>
      </c>
    </row>
    <row r="376" spans="1:6" ht="14.4" customHeight="1">
      <c r="A376" s="22" t="s">
        <v>225</v>
      </c>
      <c r="B376" s="23" t="s">
        <v>188</v>
      </c>
      <c r="C376" s="24" t="s">
        <v>504</v>
      </c>
      <c r="D376" s="25" t="s">
        <v>15</v>
      </c>
      <c r="E376" s="25" t="s">
        <v>28</v>
      </c>
      <c r="F376" s="26" t="s">
        <v>25</v>
      </c>
    </row>
    <row r="377" spans="1:6" ht="14.4" customHeight="1">
      <c r="A377" s="22" t="s">
        <v>225</v>
      </c>
      <c r="B377" s="23" t="s">
        <v>188</v>
      </c>
      <c r="C377" s="24" t="s">
        <v>505</v>
      </c>
      <c r="D377" s="25" t="s">
        <v>15</v>
      </c>
      <c r="E377" s="25" t="s">
        <v>28</v>
      </c>
      <c r="F377" s="26" t="s">
        <v>640</v>
      </c>
    </row>
    <row r="378" spans="1:6" ht="16.95" customHeight="1">
      <c r="A378" s="22" t="s">
        <v>225</v>
      </c>
      <c r="B378" s="23" t="s">
        <v>188</v>
      </c>
      <c r="C378" s="24" t="s">
        <v>398</v>
      </c>
      <c r="D378" s="25" t="s">
        <v>15</v>
      </c>
      <c r="E378" s="25" t="s">
        <v>28</v>
      </c>
      <c r="F378" s="26" t="s">
        <v>25</v>
      </c>
    </row>
    <row r="379" spans="1:6" ht="16.95" customHeight="1">
      <c r="A379" s="22" t="s">
        <v>225</v>
      </c>
      <c r="B379" s="23" t="s">
        <v>188</v>
      </c>
      <c r="C379" s="24" t="s">
        <v>58</v>
      </c>
      <c r="D379" s="25" t="s">
        <v>15</v>
      </c>
      <c r="E379" s="25" t="s">
        <v>28</v>
      </c>
      <c r="F379" s="26" t="s">
        <v>638</v>
      </c>
    </row>
    <row r="380" spans="1:6" ht="50.4" customHeight="1">
      <c r="A380" s="22" t="s">
        <v>226</v>
      </c>
      <c r="B380" s="23" t="s">
        <v>101</v>
      </c>
      <c r="C380" s="24" t="s">
        <v>506</v>
      </c>
      <c r="D380" s="25" t="s">
        <v>15</v>
      </c>
      <c r="E380" s="25" t="s">
        <v>28</v>
      </c>
      <c r="F380" s="26" t="s">
        <v>641</v>
      </c>
    </row>
    <row r="381" spans="1:6" ht="50.4" customHeight="1">
      <c r="A381" s="22" t="s">
        <v>226</v>
      </c>
      <c r="B381" s="23" t="s">
        <v>101</v>
      </c>
      <c r="C381" s="24" t="s">
        <v>507</v>
      </c>
      <c r="D381" s="25" t="s">
        <v>15</v>
      </c>
      <c r="E381" s="25" t="s">
        <v>28</v>
      </c>
      <c r="F381" s="26" t="s">
        <v>642</v>
      </c>
    </row>
    <row r="382" spans="1:6" ht="14.4" customHeight="1">
      <c r="A382" s="22" t="s">
        <v>226</v>
      </c>
      <c r="B382" s="23" t="s">
        <v>101</v>
      </c>
      <c r="C382" s="24" t="s">
        <v>23</v>
      </c>
      <c r="D382" s="25" t="s">
        <v>15</v>
      </c>
      <c r="E382" s="25" t="s">
        <v>28</v>
      </c>
      <c r="F382" s="26" t="s">
        <v>596</v>
      </c>
    </row>
    <row r="383" spans="1:6" ht="25.2" customHeight="1">
      <c r="A383" s="22" t="s">
        <v>227</v>
      </c>
      <c r="B383" s="23" t="s">
        <v>71</v>
      </c>
      <c r="C383" s="24" t="s">
        <v>508</v>
      </c>
      <c r="D383" s="25" t="s">
        <v>16</v>
      </c>
      <c r="E383" s="25" t="s">
        <v>28</v>
      </c>
      <c r="F383" s="26" t="s">
        <v>25</v>
      </c>
    </row>
    <row r="384" spans="1:6" ht="20.399999999999999" customHeight="1">
      <c r="A384" s="22" t="s">
        <v>227</v>
      </c>
      <c r="B384" s="23" t="s">
        <v>71</v>
      </c>
      <c r="C384" s="24" t="s">
        <v>509</v>
      </c>
      <c r="D384" s="25" t="s">
        <v>16</v>
      </c>
      <c r="E384" s="25" t="s">
        <v>28</v>
      </c>
      <c r="F384" s="26" t="s">
        <v>25</v>
      </c>
    </row>
    <row r="385" spans="1:6" ht="20.399999999999999" customHeight="1">
      <c r="A385" s="22" t="s">
        <v>227</v>
      </c>
      <c r="B385" s="23" t="s">
        <v>71</v>
      </c>
      <c r="C385" s="24" t="s">
        <v>510</v>
      </c>
      <c r="D385" s="25" t="s">
        <v>16</v>
      </c>
      <c r="E385" s="25" t="s">
        <v>28</v>
      </c>
      <c r="F385" s="26" t="s">
        <v>25</v>
      </c>
    </row>
    <row r="386" spans="1:6" ht="14.4" customHeight="1">
      <c r="A386" s="22" t="s">
        <v>227</v>
      </c>
      <c r="B386" s="23" t="s">
        <v>71</v>
      </c>
      <c r="C386" s="24" t="s">
        <v>37</v>
      </c>
      <c r="D386" s="25" t="s">
        <v>16</v>
      </c>
      <c r="E386" s="25" t="s">
        <v>28</v>
      </c>
      <c r="F386" s="26" t="s">
        <v>25</v>
      </c>
    </row>
    <row r="387" spans="1:6" ht="16.95" customHeight="1">
      <c r="A387" s="22" t="s">
        <v>228</v>
      </c>
      <c r="B387" s="23" t="s">
        <v>81</v>
      </c>
      <c r="C387" s="24" t="s">
        <v>511</v>
      </c>
      <c r="D387" s="25" t="s">
        <v>15</v>
      </c>
      <c r="E387" s="25" t="s">
        <v>28</v>
      </c>
      <c r="F387" s="26" t="s">
        <v>643</v>
      </c>
    </row>
    <row r="388" spans="1:6" ht="16.95" customHeight="1">
      <c r="A388" s="22" t="s">
        <v>228</v>
      </c>
      <c r="B388" s="23" t="s">
        <v>81</v>
      </c>
      <c r="C388" s="24" t="s">
        <v>512</v>
      </c>
      <c r="D388" s="25" t="s">
        <v>15</v>
      </c>
      <c r="E388" s="25" t="s">
        <v>28</v>
      </c>
      <c r="F388" s="26" t="s">
        <v>643</v>
      </c>
    </row>
    <row r="389" spans="1:6">
      <c r="A389" s="22" t="s">
        <v>228</v>
      </c>
      <c r="B389" s="23" t="s">
        <v>81</v>
      </c>
      <c r="C389" s="24" t="s">
        <v>513</v>
      </c>
      <c r="D389" s="25" t="s">
        <v>15</v>
      </c>
      <c r="E389" s="25" t="s">
        <v>28</v>
      </c>
      <c r="F389" s="26" t="s">
        <v>643</v>
      </c>
    </row>
    <row r="390" spans="1:6" ht="14.4" customHeight="1">
      <c r="A390" s="22" t="s">
        <v>228</v>
      </c>
      <c r="B390" s="23" t="s">
        <v>81</v>
      </c>
      <c r="C390" s="24" t="s">
        <v>37</v>
      </c>
      <c r="D390" s="25" t="s">
        <v>15</v>
      </c>
      <c r="E390" s="25" t="s">
        <v>28</v>
      </c>
      <c r="F390" s="26" t="s">
        <v>643</v>
      </c>
    </row>
    <row r="391" spans="1:6">
      <c r="A391" s="22" t="s">
        <v>228</v>
      </c>
      <c r="B391" s="23" t="s">
        <v>81</v>
      </c>
      <c r="C391" s="24" t="s">
        <v>396</v>
      </c>
      <c r="D391" s="25" t="s">
        <v>15</v>
      </c>
      <c r="E391" s="25" t="s">
        <v>28</v>
      </c>
      <c r="F391" s="26" t="s">
        <v>643</v>
      </c>
    </row>
    <row r="392" spans="1:6" ht="14.4" customHeight="1">
      <c r="A392" s="22" t="s">
        <v>228</v>
      </c>
      <c r="B392" s="23" t="s">
        <v>81</v>
      </c>
      <c r="C392" s="24" t="s">
        <v>300</v>
      </c>
      <c r="D392" s="25" t="s">
        <v>15</v>
      </c>
      <c r="E392" s="25" t="s">
        <v>28</v>
      </c>
      <c r="F392" s="26" t="s">
        <v>643</v>
      </c>
    </row>
    <row r="393" spans="1:6" ht="14.4" customHeight="1">
      <c r="A393" s="22" t="s">
        <v>228</v>
      </c>
      <c r="B393" s="23" t="s">
        <v>81</v>
      </c>
      <c r="C393" s="24" t="s">
        <v>514</v>
      </c>
      <c r="D393" s="25" t="s">
        <v>15</v>
      </c>
      <c r="E393" s="25" t="s">
        <v>28</v>
      </c>
      <c r="F393" s="26" t="s">
        <v>643</v>
      </c>
    </row>
    <row r="394" spans="1:6" ht="14.4" customHeight="1">
      <c r="A394" s="22" t="s">
        <v>228</v>
      </c>
      <c r="B394" s="23" t="s">
        <v>81</v>
      </c>
      <c r="C394" s="24" t="s">
        <v>515</v>
      </c>
      <c r="D394" s="25" t="s">
        <v>15</v>
      </c>
      <c r="E394" s="25" t="s">
        <v>28</v>
      </c>
      <c r="F394" s="26" t="s">
        <v>643</v>
      </c>
    </row>
    <row r="395" spans="1:6" ht="14.4" customHeight="1">
      <c r="A395" s="22" t="s">
        <v>228</v>
      </c>
      <c r="B395" s="23" t="s">
        <v>81</v>
      </c>
      <c r="C395" s="24" t="s">
        <v>516</v>
      </c>
      <c r="D395" s="25" t="s">
        <v>15</v>
      </c>
      <c r="E395" s="25" t="s">
        <v>28</v>
      </c>
      <c r="F395" s="26" t="s">
        <v>643</v>
      </c>
    </row>
    <row r="396" spans="1:6" ht="14.4" customHeight="1">
      <c r="A396" s="22" t="s">
        <v>228</v>
      </c>
      <c r="B396" s="23" t="s">
        <v>81</v>
      </c>
      <c r="C396" s="24" t="s">
        <v>20</v>
      </c>
      <c r="D396" s="25" t="s">
        <v>15</v>
      </c>
      <c r="E396" s="25" t="s">
        <v>28</v>
      </c>
      <c r="F396" s="26" t="s">
        <v>643</v>
      </c>
    </row>
    <row r="397" spans="1:6" ht="14.4" customHeight="1">
      <c r="A397" s="22" t="s">
        <v>229</v>
      </c>
      <c r="B397" s="23" t="s">
        <v>230</v>
      </c>
      <c r="C397" s="24" t="s">
        <v>300</v>
      </c>
      <c r="D397" s="25" t="s">
        <v>16</v>
      </c>
      <c r="E397" s="25" t="s">
        <v>28</v>
      </c>
      <c r="F397" s="26" t="s">
        <v>25</v>
      </c>
    </row>
    <row r="398" spans="1:6" ht="14.4" customHeight="1">
      <c r="A398" s="22" t="s">
        <v>229</v>
      </c>
      <c r="B398" s="23" t="s">
        <v>230</v>
      </c>
      <c r="C398" s="24" t="s">
        <v>517</v>
      </c>
      <c r="D398" s="25" t="s">
        <v>15</v>
      </c>
      <c r="E398" s="25" t="s">
        <v>28</v>
      </c>
      <c r="F398" s="26" t="s">
        <v>644</v>
      </c>
    </row>
    <row r="399" spans="1:6" ht="14.4" customHeight="1">
      <c r="A399" s="22" t="s">
        <v>229</v>
      </c>
      <c r="B399" s="23" t="s">
        <v>230</v>
      </c>
      <c r="C399" s="24" t="s">
        <v>518</v>
      </c>
      <c r="D399" s="25" t="s">
        <v>15</v>
      </c>
      <c r="E399" s="25" t="s">
        <v>28</v>
      </c>
      <c r="F399" s="26" t="s">
        <v>644</v>
      </c>
    </row>
    <row r="400" spans="1:6" ht="14.4" customHeight="1">
      <c r="A400" s="22" t="s">
        <v>229</v>
      </c>
      <c r="B400" s="23" t="s">
        <v>230</v>
      </c>
      <c r="C400" s="24" t="s">
        <v>515</v>
      </c>
      <c r="D400" s="25" t="s">
        <v>15</v>
      </c>
      <c r="E400" s="25" t="s">
        <v>28</v>
      </c>
      <c r="F400" s="26" t="s">
        <v>645</v>
      </c>
    </row>
    <row r="401" spans="1:6" ht="14.4" customHeight="1">
      <c r="A401" s="22" t="s">
        <v>229</v>
      </c>
      <c r="B401" s="23" t="s">
        <v>230</v>
      </c>
      <c r="C401" s="24" t="s">
        <v>20</v>
      </c>
      <c r="D401" s="25" t="s">
        <v>15</v>
      </c>
      <c r="E401" s="25" t="s">
        <v>28</v>
      </c>
      <c r="F401" s="26" t="s">
        <v>22</v>
      </c>
    </row>
    <row r="402" spans="1:6" ht="14.4" customHeight="1">
      <c r="A402" s="22" t="s">
        <v>231</v>
      </c>
      <c r="B402" s="23" t="s">
        <v>113</v>
      </c>
      <c r="C402" s="24" t="s">
        <v>54</v>
      </c>
      <c r="D402" s="25" t="s">
        <v>15</v>
      </c>
      <c r="E402" s="25" t="s">
        <v>28</v>
      </c>
      <c r="F402" s="26" t="s">
        <v>646</v>
      </c>
    </row>
    <row r="403" spans="1:6" ht="14.4" customHeight="1">
      <c r="A403" s="22" t="s">
        <v>231</v>
      </c>
      <c r="B403" s="23" t="s">
        <v>113</v>
      </c>
      <c r="C403" s="24" t="s">
        <v>308</v>
      </c>
      <c r="D403" s="25" t="s">
        <v>15</v>
      </c>
      <c r="E403" s="25" t="s">
        <v>28</v>
      </c>
      <c r="F403" s="26" t="s">
        <v>647</v>
      </c>
    </row>
    <row r="404" spans="1:6" ht="14.4" customHeight="1">
      <c r="A404" s="22" t="s">
        <v>231</v>
      </c>
      <c r="B404" s="23" t="s">
        <v>113</v>
      </c>
      <c r="C404" s="24" t="s">
        <v>519</v>
      </c>
      <c r="D404" s="25" t="s">
        <v>15</v>
      </c>
      <c r="E404" s="25" t="s">
        <v>28</v>
      </c>
      <c r="F404" s="26" t="s">
        <v>650</v>
      </c>
    </row>
    <row r="405" spans="1:6" ht="14.4" customHeight="1">
      <c r="A405" s="22" t="s">
        <v>231</v>
      </c>
      <c r="B405" s="23" t="s">
        <v>113</v>
      </c>
      <c r="C405" s="24" t="s">
        <v>520</v>
      </c>
      <c r="D405" s="25" t="s">
        <v>15</v>
      </c>
      <c r="E405" s="25" t="s">
        <v>28</v>
      </c>
      <c r="F405" s="26" t="s">
        <v>648</v>
      </c>
    </row>
    <row r="406" spans="1:6" ht="14.4" customHeight="1">
      <c r="A406" s="22" t="s">
        <v>231</v>
      </c>
      <c r="B406" s="23" t="s">
        <v>113</v>
      </c>
      <c r="C406" s="24" t="s">
        <v>521</v>
      </c>
      <c r="D406" s="25" t="s">
        <v>15</v>
      </c>
      <c r="E406" s="25" t="s">
        <v>28</v>
      </c>
      <c r="F406" s="26" t="s">
        <v>648</v>
      </c>
    </row>
    <row r="407" spans="1:6" ht="14.4" customHeight="1">
      <c r="A407" s="22" t="s">
        <v>231</v>
      </c>
      <c r="B407" s="23" t="s">
        <v>113</v>
      </c>
      <c r="C407" s="24" t="s">
        <v>522</v>
      </c>
      <c r="D407" s="25" t="s">
        <v>15</v>
      </c>
      <c r="E407" s="25" t="s">
        <v>28</v>
      </c>
      <c r="F407" s="26" t="s">
        <v>648</v>
      </c>
    </row>
    <row r="408" spans="1:6" ht="14.4" customHeight="1">
      <c r="A408" s="22"/>
      <c r="B408" s="23"/>
      <c r="C408" s="24"/>
      <c r="D408" s="25"/>
      <c r="E408" s="25"/>
      <c r="F408" s="26"/>
    </row>
    <row r="409" spans="1:6" ht="14.4" customHeight="1">
      <c r="A409" s="22"/>
      <c r="B409" s="23"/>
      <c r="C409" s="24"/>
      <c r="D409" s="25"/>
      <c r="E409" s="25"/>
      <c r="F409" s="26"/>
    </row>
    <row r="410" spans="1:6" ht="14.4" customHeight="1">
      <c r="A410" s="22"/>
      <c r="B410" s="23"/>
      <c r="C410" s="24"/>
      <c r="D410" s="25"/>
      <c r="E410" s="25"/>
      <c r="F410" s="26"/>
    </row>
    <row r="411" spans="1:6" ht="14.4" customHeight="1">
      <c r="A411" s="22"/>
      <c r="B411" s="23"/>
      <c r="C411" s="24"/>
      <c r="D411" s="25"/>
      <c r="E411" s="25"/>
      <c r="F411" s="26"/>
    </row>
    <row r="412" spans="1:6" ht="14.4" customHeight="1">
      <c r="A412" s="22"/>
      <c r="B412" s="23"/>
      <c r="C412" s="24"/>
      <c r="D412" s="25"/>
      <c r="E412" s="25"/>
      <c r="F412" s="26"/>
    </row>
    <row r="413" spans="1:6" ht="14.4" customHeight="1">
      <c r="A413" s="22"/>
      <c r="B413" s="23"/>
      <c r="C413" s="24"/>
      <c r="D413" s="25"/>
      <c r="E413" s="25"/>
      <c r="F413" s="26"/>
    </row>
    <row r="414" spans="1:6" ht="16.95" customHeight="1">
      <c r="A414" s="22"/>
      <c r="B414" s="23"/>
      <c r="C414" s="24"/>
      <c r="D414" s="25"/>
      <c r="E414" s="25"/>
      <c r="F414" s="26"/>
    </row>
    <row r="415" spans="1:6" ht="16.95" customHeight="1">
      <c r="A415" s="22"/>
      <c r="B415" s="23"/>
      <c r="C415" s="24"/>
      <c r="D415" s="25"/>
      <c r="E415" s="25"/>
      <c r="F415" s="26"/>
    </row>
    <row r="416" spans="1:6" ht="14.4" customHeight="1">
      <c r="A416" s="22"/>
      <c r="B416" s="23"/>
      <c r="C416" s="24"/>
      <c r="D416" s="25"/>
      <c r="E416" s="25"/>
      <c r="F416" s="26"/>
    </row>
    <row r="417" spans="1:6" ht="14.4" customHeight="1">
      <c r="A417" s="22"/>
      <c r="B417" s="23"/>
      <c r="C417" s="24"/>
      <c r="D417" s="25"/>
      <c r="E417" s="25"/>
      <c r="F417" s="26"/>
    </row>
    <row r="418" spans="1:6" ht="20.399999999999999" customHeight="1">
      <c r="A418" s="22"/>
      <c r="B418" s="23"/>
      <c r="C418" s="24"/>
      <c r="D418" s="25"/>
      <c r="E418" s="25"/>
      <c r="F418" s="26"/>
    </row>
    <row r="419" spans="1:6" ht="14.4" customHeight="1">
      <c r="A419" s="22"/>
      <c r="B419" s="23"/>
      <c r="C419" s="24"/>
      <c r="D419" s="25"/>
      <c r="E419" s="25"/>
      <c r="F419" s="26"/>
    </row>
    <row r="420" spans="1:6" ht="14.4" customHeight="1">
      <c r="A420" s="22"/>
      <c r="B420" s="23"/>
      <c r="C420" s="24"/>
      <c r="D420" s="25"/>
      <c r="E420" s="25"/>
      <c r="F420" s="26"/>
    </row>
    <row r="421" spans="1:6" ht="14.4" customHeight="1">
      <c r="A421" s="22"/>
      <c r="B421" s="23"/>
      <c r="C421" s="24"/>
      <c r="D421" s="25"/>
      <c r="E421" s="25"/>
      <c r="F421" s="26"/>
    </row>
    <row r="422" spans="1:6" ht="14.4" customHeight="1">
      <c r="A422" s="22"/>
      <c r="B422" s="23"/>
      <c r="C422" s="24"/>
      <c r="D422" s="25"/>
      <c r="E422" s="25"/>
      <c r="F422" s="26"/>
    </row>
    <row r="423" spans="1:6" ht="14.4" customHeight="1">
      <c r="A423" s="22"/>
      <c r="B423" s="23"/>
      <c r="C423" s="24"/>
      <c r="D423" s="25"/>
      <c r="E423" s="25"/>
      <c r="F423" s="26"/>
    </row>
    <row r="424" spans="1:6" ht="14.4" customHeight="1">
      <c r="A424" s="22"/>
      <c r="B424" s="23"/>
      <c r="C424" s="24"/>
      <c r="D424" s="25"/>
      <c r="E424" s="25"/>
      <c r="F424" s="26"/>
    </row>
    <row r="425" spans="1:6" ht="25.2" customHeight="1">
      <c r="A425" s="22"/>
      <c r="B425" s="23"/>
      <c r="C425" s="24"/>
      <c r="D425" s="25"/>
      <c r="E425" s="25"/>
      <c r="F425" s="26"/>
    </row>
    <row r="426" spans="1:6" ht="33.6" customHeight="1">
      <c r="A426" s="22"/>
      <c r="B426" s="23"/>
      <c r="C426" s="24"/>
      <c r="D426" s="25"/>
      <c r="E426" s="25"/>
      <c r="F426" s="26"/>
    </row>
    <row r="427" spans="1:6" ht="33.6" customHeight="1">
      <c r="A427" s="22"/>
      <c r="B427" s="23"/>
      <c r="C427" s="24"/>
      <c r="D427" s="25"/>
      <c r="E427" s="25"/>
      <c r="F427" s="26"/>
    </row>
    <row r="428" spans="1:6" ht="14.4" customHeight="1">
      <c r="A428" s="22"/>
      <c r="B428" s="23"/>
      <c r="C428" s="24"/>
      <c r="D428" s="25"/>
      <c r="E428" s="25"/>
      <c r="F428" s="26"/>
    </row>
    <row r="429" spans="1:6" ht="16.95" customHeight="1">
      <c r="A429" s="22"/>
      <c r="B429" s="23"/>
      <c r="C429" s="24"/>
      <c r="D429" s="25"/>
      <c r="E429" s="25"/>
      <c r="F429" s="26"/>
    </row>
    <row r="430" spans="1:6" ht="42" customHeight="1">
      <c r="A430" s="22"/>
      <c r="B430" s="23"/>
      <c r="C430" s="24"/>
      <c r="D430" s="25"/>
      <c r="E430" s="25"/>
      <c r="F430" s="26"/>
    </row>
    <row r="431" spans="1:6" ht="67.2" customHeight="1">
      <c r="A431" s="22"/>
      <c r="B431" s="23"/>
      <c r="C431" s="24"/>
      <c r="D431" s="25"/>
      <c r="E431" s="25"/>
      <c r="F431" s="26"/>
    </row>
    <row r="432" spans="1:6" ht="16.95" customHeight="1">
      <c r="A432" s="22"/>
      <c r="B432" s="23"/>
      <c r="C432" s="24"/>
      <c r="D432" s="25"/>
      <c r="E432" s="25"/>
      <c r="F432" s="26"/>
    </row>
    <row r="433" spans="1:6" ht="14.4" customHeight="1">
      <c r="A433" s="22"/>
      <c r="B433" s="23"/>
      <c r="C433" s="24"/>
      <c r="D433" s="25"/>
      <c r="E433" s="25"/>
      <c r="F433" s="26"/>
    </row>
    <row r="434" spans="1:6" ht="42" customHeight="1">
      <c r="A434" s="22"/>
      <c r="B434" s="23"/>
      <c r="C434" s="24"/>
      <c r="D434" s="25"/>
      <c r="E434" s="25"/>
      <c r="F434" s="26"/>
    </row>
    <row r="435" spans="1:6" ht="14.4" customHeight="1">
      <c r="A435" s="22"/>
      <c r="B435" s="23"/>
      <c r="C435" s="24"/>
      <c r="D435" s="25"/>
      <c r="E435" s="25"/>
      <c r="F435" s="26"/>
    </row>
    <row r="436" spans="1:6" ht="14.4" customHeight="1">
      <c r="A436" s="22"/>
      <c r="B436" s="23"/>
      <c r="C436" s="24"/>
      <c r="D436" s="25"/>
      <c r="E436" s="25"/>
      <c r="F436" s="26"/>
    </row>
    <row r="437" spans="1:6" ht="20.399999999999999" customHeight="1">
      <c r="A437" s="22"/>
      <c r="B437" s="23"/>
      <c r="C437" s="24"/>
      <c r="D437" s="25"/>
      <c r="E437" s="25"/>
      <c r="F437" s="26"/>
    </row>
    <row r="438" spans="1:6" ht="20.399999999999999" customHeight="1">
      <c r="A438" s="22"/>
      <c r="B438" s="23"/>
      <c r="C438" s="24"/>
      <c r="D438" s="25"/>
      <c r="E438" s="25"/>
      <c r="F438" s="26"/>
    </row>
    <row r="439" spans="1:6" ht="20.399999999999999" customHeight="1">
      <c r="A439" s="22"/>
      <c r="B439" s="23"/>
      <c r="C439" s="24"/>
      <c r="D439" s="25"/>
      <c r="E439" s="25"/>
      <c r="F439" s="26"/>
    </row>
    <row r="440" spans="1:6" ht="25.2" customHeight="1">
      <c r="A440" s="22"/>
      <c r="B440" s="23"/>
      <c r="C440" s="24"/>
      <c r="D440" s="25"/>
      <c r="E440" s="25"/>
      <c r="F440" s="26"/>
    </row>
    <row r="441" spans="1:6" ht="20.399999999999999" customHeight="1">
      <c r="A441" s="22"/>
      <c r="B441" s="23"/>
      <c r="C441" s="24"/>
      <c r="D441" s="25"/>
      <c r="E441" s="25"/>
      <c r="F441" s="26"/>
    </row>
    <row r="442" spans="1:6" ht="20.399999999999999" customHeight="1">
      <c r="A442" s="22"/>
      <c r="B442" s="23"/>
      <c r="C442" s="24"/>
      <c r="D442" s="25"/>
      <c r="E442" s="25"/>
      <c r="F442" s="26"/>
    </row>
    <row r="443" spans="1:6" ht="20.399999999999999" customHeight="1">
      <c r="A443" s="22"/>
      <c r="B443" s="23"/>
      <c r="C443" s="24"/>
      <c r="D443" s="25"/>
      <c r="E443" s="25"/>
      <c r="F443" s="26"/>
    </row>
    <row r="444" spans="1:6" ht="20.399999999999999" customHeight="1">
      <c r="A444" s="22"/>
      <c r="B444" s="23"/>
      <c r="C444" s="24"/>
      <c r="D444" s="25"/>
      <c r="E444" s="25"/>
      <c r="F444" s="26"/>
    </row>
    <row r="445" spans="1:6" ht="20.399999999999999" customHeight="1">
      <c r="A445" s="22"/>
      <c r="B445" s="23"/>
      <c r="C445" s="24"/>
      <c r="D445" s="25"/>
      <c r="E445" s="25"/>
      <c r="F445" s="26"/>
    </row>
    <row r="446" spans="1:6" ht="20.399999999999999" customHeight="1">
      <c r="A446" s="22"/>
      <c r="B446" s="23"/>
      <c r="C446" s="24"/>
      <c r="D446" s="25"/>
      <c r="E446" s="25"/>
      <c r="F446" s="26"/>
    </row>
    <row r="447" spans="1:6" ht="20.399999999999999" customHeight="1">
      <c r="A447" s="22"/>
      <c r="B447" s="23"/>
      <c r="C447" s="24"/>
      <c r="D447" s="25"/>
      <c r="E447" s="25"/>
      <c r="F447" s="26"/>
    </row>
  </sheetData>
  <sortState xmlns:xlrd2="http://schemas.microsoft.com/office/spreadsheetml/2017/richdata2" ref="A6:G13">
    <sortCondition ref="B6:B13"/>
  </sortState>
  <mergeCells count="1">
    <mergeCell ref="A2:F2"/>
  </mergeCells>
  <pageMargins left="0.25" right="0.25" top="0.75" bottom="0.75" header="0.3" footer="0.3"/>
  <pageSetup paperSize="9" scale="64" fitToHeight="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CAD2-E3AC-4FF9-A5B8-3D674C83BEB1}">
  <dimension ref="A1:A6"/>
  <sheetViews>
    <sheetView workbookViewId="0">
      <selection activeCell="A8" sqref="A8"/>
    </sheetView>
  </sheetViews>
  <sheetFormatPr defaultRowHeight="14.4"/>
  <cols>
    <col min="1" max="1" width="255.77734375" bestFit="1" customWidth="1"/>
  </cols>
  <sheetData>
    <row r="1" spans="1:1" ht="23.4" thickBot="1">
      <c r="A1" s="36" t="s">
        <v>43</v>
      </c>
    </row>
    <row r="2" spans="1:1" ht="15" thickTop="1"/>
    <row r="3" spans="1:1">
      <c r="A3" s="35" t="s">
        <v>44</v>
      </c>
    </row>
    <row r="4" spans="1:1" ht="57.6">
      <c r="A4" s="37" t="s">
        <v>45</v>
      </c>
    </row>
    <row r="5" spans="1:1" ht="28.8">
      <c r="A5" s="37" t="s">
        <v>46</v>
      </c>
    </row>
    <row r="6" spans="1:1" ht="28.8">
      <c r="A6" s="3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Voting summary</vt:lpstr>
      <vt:lpstr>Significant votes</vt:lpstr>
      <vt:lpstr>Disclaimer</vt:lpstr>
      <vt:lpstr>'Significant votes'!Print_Area</vt:lpstr>
      <vt:lpstr>'Voting summary'!Print_Area</vt:lpstr>
      <vt:lpstr>'Significant votes'!Print_Titles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Madrigal</dc:creator>
  <cp:keywords/>
  <dc:description/>
  <cp:lastModifiedBy>Claudia Madrigal</cp:lastModifiedBy>
  <cp:revision/>
  <cp:lastPrinted>2021-10-04T05:06:22Z</cp:lastPrinted>
  <dcterms:created xsi:type="dcterms:W3CDTF">2021-06-24T13:36:55Z</dcterms:created>
  <dcterms:modified xsi:type="dcterms:W3CDTF">2026-07-01T11:03:12Z</dcterms:modified>
  <cp:category/>
  <cp:contentStatus/>
</cp:coreProperties>
</file>