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ukln-fs02\company\ESG\Proxy Voting Reports\2025\"/>
    </mc:Choice>
  </mc:AlternateContent>
  <xr:revisionPtr revIDLastSave="0" documentId="13_ncr:1_{8144FAD3-10BE-4467-A46F-65218966D944}" xr6:coauthVersionLast="47" xr6:coauthVersionMax="47" xr10:uidLastSave="{00000000-0000-0000-0000-000000000000}"/>
  <bookViews>
    <workbookView xWindow="-108" yWindow="-108" windowWidth="23256" windowHeight="12576" firstSheet="1" activeTab="1" xr2:uid="{00000000-000D-0000-FFFF-FFFF00000000}"/>
  </bookViews>
  <sheets>
    <sheet name="Voting summary" sheetId="1" state="hidden" r:id="rId1"/>
    <sheet name="Significant votes" sheetId="2" r:id="rId2"/>
    <sheet name="Disclaimer" sheetId="3" r:id="rId3"/>
  </sheets>
  <definedNames>
    <definedName name="_xlnm._FilterDatabase" localSheetId="1" hidden="1">'Significant votes'!$A$3:$F$64</definedName>
    <definedName name="_xlnm.Print_Area" localSheetId="1">'Significant votes'!$A$1:$F$8</definedName>
    <definedName name="_xlnm.Print_Area" localSheetId="0">'Voting summary'!$B$2:$C$12</definedName>
    <definedName name="_xlnm.Print_Titles" localSheetId="1">'Significant votes'!$1:$2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 l="1"/>
  <c r="C8" i="1"/>
  <c r="C6" i="1"/>
  <c r="C5" i="1"/>
  <c r="C9" i="1" l="1"/>
</calcChain>
</file>

<file path=xl/sharedStrings.xml><?xml version="1.0" encoding="utf-8"?>
<sst xmlns="http://schemas.openxmlformats.org/spreadsheetml/2006/main" count="390" uniqueCount="148">
  <si>
    <t>REPORTING PERIOD</t>
  </si>
  <si>
    <t xml:space="preserve">VOTING SUMMARY </t>
  </si>
  <si>
    <t>Number of meetings eligible to vote</t>
  </si>
  <si>
    <t>Number of resolutions eligible to vote</t>
  </si>
  <si>
    <t>% of resolutions voted</t>
  </si>
  <si>
    <t>No. of resolutions voted Against/Abstain</t>
  </si>
  <si>
    <t>% of resolutions voted Against/ Abstain</t>
  </si>
  <si>
    <t>No. of shareholders' resolutions (details below)</t>
  </si>
  <si>
    <t>% of meetings with at least one vote against management</t>
  </si>
  <si>
    <t>Company name</t>
  </si>
  <si>
    <t>Date of vote</t>
  </si>
  <si>
    <t>Voting Decision</t>
  </si>
  <si>
    <t>Rationale for the voting decision</t>
  </si>
  <si>
    <t>Did we communicate our intent to the company ahead of the vote?</t>
  </si>
  <si>
    <t>% of shareholders' resolutions voted</t>
  </si>
  <si>
    <t>Against</t>
  </si>
  <si>
    <t>Abstain</t>
  </si>
  <si>
    <t>Amendments to Articles</t>
  </si>
  <si>
    <t>1Q23</t>
  </si>
  <si>
    <t>Transaction of Other Business</t>
  </si>
  <si>
    <t>Granting unfettered discretion is unwise</t>
  </si>
  <si>
    <t>Insufficient information provided</t>
  </si>
  <si>
    <t xml:space="preserve">These are all the resolutions in management votes and Shareholders' Resolutions we have voted Abstain or Against. </t>
  </si>
  <si>
    <t>Less than 75% Attendance</t>
  </si>
  <si>
    <t>No</t>
  </si>
  <si>
    <t>Authority to Issue Shares w/o Preemptive Rights</t>
  </si>
  <si>
    <t>Appointment of Auditor and Authority to Set Fees</t>
  </si>
  <si>
    <t>Tenure</t>
  </si>
  <si>
    <t>Insider on compensation committee</t>
  </si>
  <si>
    <t>Excessive non-audit fees</t>
  </si>
  <si>
    <t>Appointment of Auditor</t>
  </si>
  <si>
    <t>Ming Yang Smart Energy Group Ltd</t>
  </si>
  <si>
    <t>Poly Property Services Co Ltd</t>
  </si>
  <si>
    <t>Yifan Pharmaceutical Co Ltd.</t>
  </si>
  <si>
    <t>Yunnan Copper Co Ltd</t>
  </si>
  <si>
    <t>Oriental Weavers</t>
  </si>
  <si>
    <t>Charitable Donations</t>
  </si>
  <si>
    <t>Accounts and Reports</t>
  </si>
  <si>
    <t>Authority to Carry out Competing Activities or Related Party Transactions</t>
  </si>
  <si>
    <t>Ferrexpo Plc</t>
  </si>
  <si>
    <t>Elect Vitalii Lisovenko</t>
  </si>
  <si>
    <t>Removes class shareholder distinction</t>
  </si>
  <si>
    <t>Audit fees or breakdown not disclosed</t>
  </si>
  <si>
    <t>Auditor issued a qualified opinion</t>
  </si>
  <si>
    <t>Other unique issue</t>
  </si>
  <si>
    <t>Description of resolution of concern</t>
  </si>
  <si>
    <t>DISCLAIMER</t>
  </si>
  <si>
    <t xml:space="preserve">Polunin Capital Partners Limited (“Polunin”) FRN 197479 is authorised and regulated by the Financial Conduct Authority. </t>
  </si>
  <si>
    <t>This material is provided for informational purposes only and does not constitute an offer to sell or the solicitation of any offer to buy or sell any securities to any person in any jurisdiction. While Polunin has done its best to verify the accuracy of the information contained herein, no reliance should be placed on the information or opinions in this communication, or their accuracy or completeness, for the purpose of making an investment or any other purpose. No representation, warranty or undertaking, express or implied, is given as to the information or opinions in this document or their accuracy or completeness, by Polunin or by its respective directors, officers, employees, affiliates or agents, and no liability is accepted by any of the foregoing as to the information or opinions in this document or their accuracy or completeness. Polunin reserves the right to change or withdraw this information at any time without prior notice.</t>
  </si>
  <si>
    <t xml:space="preserve">This material shall not be construed as investment or tax advice on which you may rely for your investment decisions. We expressly confirm that neither Polunin nor its affiliates are making an investment recommendation nor is it providing investment advice of any kind whatsoever. </t>
  </si>
  <si>
    <t>The information contained within this document is the property of Polunin Capital Partners Limited (‘Polunin’). The distribution, possession or delivery of this document in some jurisdictions may be limited or prohibited by law. Persons receiving this document are asked to learn about the existence of such limitations or prohibitions and comply with them.</t>
  </si>
  <si>
    <t>Export Import Bank of Bangladesh PLC</t>
  </si>
  <si>
    <t>Mercantile Bank PLC</t>
  </si>
  <si>
    <t>United Commercial Bank PLC</t>
  </si>
  <si>
    <t>BRF S.A.</t>
  </si>
  <si>
    <t>Himax Technologies</t>
  </si>
  <si>
    <t>Anhui Tatfook Technology Co Ltd</t>
  </si>
  <si>
    <t>CNGR Advanced Material Co Ltd</t>
  </si>
  <si>
    <t>MLS Co.Ltd</t>
  </si>
  <si>
    <t>Shenglan Technology Co Ltd</t>
  </si>
  <si>
    <t>Capacit`e Infraprojects Ltd.</t>
  </si>
  <si>
    <t>Lupin Ltd</t>
  </si>
  <si>
    <t>Hub Power Co Ltd</t>
  </si>
  <si>
    <t>Lucky Cement Ltd</t>
  </si>
  <si>
    <t>Vodacom Group Ltd</t>
  </si>
  <si>
    <t>Anatolia Tani Ve Biyoteknoloji Urunleri Arastirma Gelistirme Sanayi Ve</t>
  </si>
  <si>
    <t>ARD Grup Bilisim Teknolojileri A.S.</t>
  </si>
  <si>
    <t>8/28/2025</t>
  </si>
  <si>
    <t>7/20/2025</t>
  </si>
  <si>
    <t>7/31/2025</t>
  </si>
  <si>
    <t>8/5/2025</t>
  </si>
  <si>
    <t>8/13/2025</t>
  </si>
  <si>
    <t>7/30/2025</t>
  </si>
  <si>
    <t>9/10/2025</t>
  </si>
  <si>
    <t>9/9/2025</t>
  </si>
  <si>
    <t>7/29/2025</t>
  </si>
  <si>
    <t>7/21/2025</t>
  </si>
  <si>
    <t>9/5/2025</t>
  </si>
  <si>
    <t>8/6/2025</t>
  </si>
  <si>
    <t>7/25/2025</t>
  </si>
  <si>
    <t>8/11/2025</t>
  </si>
  <si>
    <t>8/7/2025</t>
  </si>
  <si>
    <t>9/26/2025</t>
  </si>
  <si>
    <t>7/22/2025</t>
  </si>
  <si>
    <t>9/30/2025</t>
  </si>
  <si>
    <t>9/11/2025</t>
  </si>
  <si>
    <t>Appointment of Compliance Auditor</t>
  </si>
  <si>
    <t>Election of Directors (Slate)</t>
  </si>
  <si>
    <t>Appointment of Corporate Governance Compliance Auditors and Authority to Set Fees</t>
  </si>
  <si>
    <t>Appointment of Compliance Auditor and Authority to Set Fees</t>
  </si>
  <si>
    <t>Merger Agreement</t>
  </si>
  <si>
    <t>Merger (Marfrig Global Foods S.A.)</t>
  </si>
  <si>
    <t>Ratification of Appointment of Appraiser</t>
  </si>
  <si>
    <t>Valuation Report</t>
  </si>
  <si>
    <t>Valuation Report (Article 264)</t>
  </si>
  <si>
    <t>Authorization of Legal Formalities</t>
  </si>
  <si>
    <t>Elect ZHOU Lei</t>
  </si>
  <si>
    <t>Amendments to Management Measures for Holding Subsidiaries</t>
  </si>
  <si>
    <t>Elect SUN Qinghuan</t>
  </si>
  <si>
    <t>Amendments to the Rules and Procedures of the Shareholders’ General Meetings</t>
  </si>
  <si>
    <t>Elect PAN Hao</t>
  </si>
  <si>
    <t>Elect CHENG Xianfeng</t>
  </si>
  <si>
    <t>Overall Plan of the Transaction</t>
  </si>
  <si>
    <t>Assets Purchase via Share Offering: Transaction Counterparties</t>
  </si>
  <si>
    <t>Assets Purchase via Share Offering: Pricing Basis and Transaction Consideration</t>
  </si>
  <si>
    <t>Assets Purchase via Share Offering: Issuing Targets and Method</t>
  </si>
  <si>
    <t>Assets Purchase via Share Offering: Issue Price, Pricing Principles and Pricing Base Date</t>
  </si>
  <si>
    <t>Assets Purchase via Share Offering: Issuing Volume</t>
  </si>
  <si>
    <t>Assets Purchase via Share Offering: Performance Commitments and Compensation Arrangement</t>
  </si>
  <si>
    <t>Matching Fund Raising: Issuing Targets</t>
  </si>
  <si>
    <t>Matching Fund Raising: Issue Price, Pricing Principles and Pricing Base Date</t>
  </si>
  <si>
    <t>Matching Fund Raising: Total Amount of the Matching Funds to Be Raised and Subscription Volume</t>
  </si>
  <si>
    <t>Matching Fund Raising: Purpose of the Raised Funds</t>
  </si>
  <si>
    <t>Report (Draft) on the Connected Transactions Regarding Assets Purchase via Share Offering and Matching Fund Raising and Its Summary</t>
  </si>
  <si>
    <t>FULL AUTHORIZATION TO THE BOARD TO HANDLE MATTERS REGARDING THE TRANSACTION</t>
  </si>
  <si>
    <t>Independence of the Evaluation Institution, Rationality of the Evaluation Hypothesis, Correlation Between the Evaluation Method and Evaluation Purpose, and Fairness of the Evaluated Price</t>
  </si>
  <si>
    <t>Impact on the Diluted Immediate Return After the Transaction and Filling Measures</t>
  </si>
  <si>
    <t>Exemption of the Controlling Shareholder from the Tender Offer Obligation to Increase Shareholding in the Company</t>
  </si>
  <si>
    <t>Sale of Assets</t>
  </si>
  <si>
    <t>Amendments to Article 3</t>
  </si>
  <si>
    <t>Elect Subir Malhotra</t>
  </si>
  <si>
    <t>Elect K.B.S. Anand</t>
  </si>
  <si>
    <t>Related Party Transactions for Financial Year 2025 and 2026</t>
  </si>
  <si>
    <t>Re-elect John W.L. Otty</t>
  </si>
  <si>
    <t>Election of Social and Ethics Committee Member (Leanne Wood)</t>
  </si>
  <si>
    <t>Election of Directors; Board Term Length</t>
  </si>
  <si>
    <t>Increase in Authorized Capital (Amendments to Article 6)</t>
  </si>
  <si>
    <t>Presentation of Compensation Report; Directors' Fees</t>
  </si>
  <si>
    <t>Potential dilution exceeds recommended threshold</t>
  </si>
  <si>
    <t>Proposal 48 to propose delegation to the board to handle private placement &lt;20% to the board. This amendment is not in best interests of shareholders.</t>
  </si>
  <si>
    <t xml:space="preserve">Removes class shareholder distinction. Negative for minority Shareholders. </t>
  </si>
  <si>
    <t>Valuation is high, price discount c35%, and private placement to dilute the minority shareholder's right</t>
  </si>
  <si>
    <t>Private placement to the largest shareholder only</t>
  </si>
  <si>
    <t>Valuation increased 3x and valuation multiples at 4x PB which is much higher than recent transactions</t>
  </si>
  <si>
    <t>Private placement only to the largest shareholder</t>
  </si>
  <si>
    <t xml:space="preserve">Price discount at c35% </t>
  </si>
  <si>
    <t xml:space="preserve">11% of direct dilution </t>
  </si>
  <si>
    <t xml:space="preserve">Asset impairment as c60% of the valuation as a part of compensation, which may discount the actual compensation amount as the valuation has been lifted 3x of book value.  </t>
  </si>
  <si>
    <t>35% of price discount</t>
  </si>
  <si>
    <t xml:space="preserve">50% of private placement for working capital replenishment </t>
  </si>
  <si>
    <t>Pricing, valuation and issuing target aren't at best benefit of minority shareholders</t>
  </si>
  <si>
    <t>Valuation increased 3x on mining rights</t>
  </si>
  <si>
    <t>11% of dilution due to the private placement</t>
  </si>
  <si>
    <t>Not in shareholders' best interests; Insufficient information provided</t>
  </si>
  <si>
    <t>Excessively dilutive</t>
  </si>
  <si>
    <t>Against shareholders best interest</t>
  </si>
  <si>
    <t>Share conversion ratio proposed is not in shareholder's best interest.</t>
  </si>
  <si>
    <t>3Q25 VOTES AGAINST MANAGEMENT'S RECOMMENDATIONS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</si>
</sst>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4">
    <font>
      <sz val="11"/>
      <color theme="1"/>
      <name val="Calibri"/>
      <family val="2"/>
      <scheme val="minor"/>
    </font>
    <font>
      <b/>
      <i/>
      <sz val="10"/>
      <color theme="1" tint="0.14999847407452621"/>
      <name val="Cambria"/>
      <family val="1"/>
    </font>
    <font>
      <sz val="10"/>
      <color theme="1" tint="0.14999847407452621"/>
      <name val="Cambria"/>
      <family val="1"/>
    </font>
    <font>
      <b/>
      <sz val="10"/>
      <color theme="1" tint="0.14999847407452621"/>
      <name val="Cambria"/>
      <family val="1"/>
    </font>
    <font>
      <sz val="11"/>
      <color theme="1"/>
      <name val="Calibri"/>
      <family val="2"/>
      <scheme val="minor"/>
    </font>
    <font>
      <b/>
      <sz val="11"/>
      <color rgb="FF161648"/>
      <name val="MinervaModern Regular"/>
    </font>
    <font>
      <sz val="9"/>
      <color rgb="FF161648"/>
      <name val="MinervaModern Regular"/>
    </font>
    <font>
      <sz val="11"/>
      <color theme="1"/>
      <name val="Cambria"/>
      <family val="1"/>
    </font>
    <font>
      <b/>
      <sz val="8"/>
      <color rgb="FF161648"/>
      <name val="Cambria"/>
      <family val="1"/>
    </font>
    <font>
      <sz val="8"/>
      <color rgb="FF161648"/>
      <name val="Cambria"/>
      <family val="1"/>
    </font>
    <font>
      <sz val="7"/>
      <color rgb="FF161648"/>
      <name val="Cambria"/>
      <family val="1"/>
    </font>
    <font>
      <sz val="9"/>
      <color rgb="FF002060"/>
      <name val="Cambria"/>
      <family val="1"/>
    </font>
    <font>
      <i/>
      <sz val="11"/>
      <color rgb="FF161648"/>
      <name val="MinervaModern Regular"/>
    </font>
    <font>
      <b/>
      <sz val="18"/>
      <color rgb="FFFF0000"/>
      <name val="Cambria"/>
      <family val="1"/>
    </font>
  </fonts>
  <fills count="5">
    <fill>
      <patternFill patternType="none"/>
    </fill>
    <fill>
      <patternFill patternType="gray125"/>
    </fill>
    <fill>
      <patternFill patternType="solid">
        <fgColor theme="8" tint="0.79998168889431442"/>
        <bgColor indexed="64"/>
      </patternFill>
    </fill>
    <fill>
      <patternFill patternType="solid">
        <fgColor theme="5" tint="0.39997558519241921"/>
        <bgColor indexed="64"/>
      </patternFill>
    </fill>
    <fill>
      <patternFill patternType="solid">
        <fgColor rgb="FFFAFAFA"/>
        <bgColor indexed="64"/>
      </patternFill>
    </fill>
  </fills>
  <borders count="11">
    <border>
      <left/>
      <right/>
      <top/>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bottom style="double">
        <color theme="1" tint="0.24994659260841701"/>
      </bottom>
      <diagonal/>
    </border>
    <border>
      <left/>
      <right/>
      <top/>
      <bottom style="double">
        <color indexed="64"/>
      </bottom>
      <diagonal/>
    </border>
    <border>
      <left/>
      <right/>
      <top style="double">
        <color indexed="64"/>
      </top>
      <bottom/>
      <diagonal/>
    </border>
    <border>
      <left style="thin">
        <color theme="0" tint="-0.34998626667073579"/>
      </left>
      <right/>
      <top style="thin">
        <color theme="0" tint="-0.34998626667073579"/>
      </top>
      <bottom/>
      <diagonal/>
    </border>
    <border>
      <left/>
      <right/>
      <top style="medium">
        <color rgb="FFE26036"/>
      </top>
      <bottom style="thin">
        <color rgb="FFF2F2F2"/>
      </bottom>
      <diagonal/>
    </border>
    <border>
      <left/>
      <right/>
      <top style="thin">
        <color rgb="FFF2F2F2"/>
      </top>
      <bottom style="thin">
        <color rgb="FFF2F2F2"/>
      </bottom>
      <diagonal/>
    </border>
    <border>
      <left/>
      <right/>
      <top/>
      <bottom style="medium">
        <color rgb="FFE26036"/>
      </bottom>
      <diagonal/>
    </border>
    <border>
      <left/>
      <right/>
      <top/>
      <bottom style="double">
        <color theme="5"/>
      </bottom>
      <diagonal/>
    </border>
  </borders>
  <cellStyleXfs count="3">
    <xf numFmtId="0" fontId="0" fillId="0" borderId="0"/>
    <xf numFmtId="9" fontId="4" fillId="0" borderId="0" applyFont="0" applyFill="0" applyBorder="0" applyAlignment="0" applyProtection="0"/>
    <xf numFmtId="43" fontId="4" fillId="0" borderId="0" applyFont="0" applyFill="0" applyBorder="0" applyAlignment="0" applyProtection="0"/>
  </cellStyleXfs>
  <cellXfs count="38">
    <xf numFmtId="0" fontId="0" fillId="0" borderId="0" xfId="0"/>
    <xf numFmtId="0" fontId="1" fillId="0" borderId="0" xfId="0" applyFont="1"/>
    <xf numFmtId="0" fontId="2" fillId="0" borderId="0" xfId="0" applyFont="1"/>
    <xf numFmtId="0" fontId="2" fillId="0" borderId="0" xfId="0" applyFont="1" applyAlignment="1">
      <alignment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0" xfId="0" applyFont="1" applyAlignment="1">
      <alignment vertical="center" wrapText="1"/>
    </xf>
    <xf numFmtId="0" fontId="3" fillId="3" borderId="0" xfId="0" applyFont="1" applyFill="1"/>
    <xf numFmtId="0" fontId="2" fillId="3" borderId="0" xfId="0" applyFont="1" applyFill="1"/>
    <xf numFmtId="0" fontId="3" fillId="2" borderId="4" xfId="0" applyFont="1" applyFill="1" applyBorder="1"/>
    <xf numFmtId="0" fontId="2" fillId="2" borderId="3" xfId="0" applyFont="1" applyFill="1" applyBorder="1" applyAlignment="1">
      <alignment horizontal="right"/>
    </xf>
    <xf numFmtId="9" fontId="2" fillId="0" borderId="2" xfId="1" applyFont="1" applyBorder="1" applyAlignment="1">
      <alignment vertical="center" wrapText="1"/>
    </xf>
    <xf numFmtId="164" fontId="2" fillId="0" borderId="2" xfId="2" applyNumberFormat="1" applyFont="1" applyBorder="1" applyAlignment="1">
      <alignment vertical="center" wrapText="1"/>
    </xf>
    <xf numFmtId="0" fontId="3" fillId="2" borderId="4" xfId="0" applyFont="1" applyFill="1" applyBorder="1" applyAlignment="1">
      <alignment wrapText="1"/>
    </xf>
    <xf numFmtId="9" fontId="2" fillId="0" borderId="6" xfId="1" applyFont="1" applyBorder="1" applyAlignment="1">
      <alignment vertical="center" wrapText="1"/>
    </xf>
    <xf numFmtId="9" fontId="2" fillId="0" borderId="2" xfId="0" applyNumberFormat="1" applyFont="1" applyBorder="1" applyAlignment="1">
      <alignment vertical="center" wrapText="1"/>
    </xf>
    <xf numFmtId="0" fontId="5" fillId="0" borderId="9" xfId="0" applyFont="1" applyBorder="1" applyAlignment="1">
      <alignment horizontal="left" wrapText="1" readingOrder="1"/>
    </xf>
    <xf numFmtId="0" fontId="6" fillId="0" borderId="7" xfId="0" applyFont="1" applyBorder="1" applyAlignment="1">
      <alignment horizontal="left" vertical="center" wrapText="1" readingOrder="1"/>
    </xf>
    <xf numFmtId="0" fontId="6" fillId="0" borderId="8" xfId="0" applyFont="1" applyBorder="1" applyAlignment="1">
      <alignment horizontal="left" vertical="center" wrapText="1" readingOrder="1"/>
    </xf>
    <xf numFmtId="0" fontId="3" fillId="2" borderId="4" xfId="0" applyFont="1" applyFill="1" applyBorder="1" applyAlignment="1">
      <alignment horizontal="left"/>
    </xf>
    <xf numFmtId="14" fontId="3" fillId="2" borderId="4" xfId="0" applyNumberFormat="1" applyFont="1" applyFill="1" applyBorder="1" applyAlignment="1">
      <alignment wrapText="1"/>
    </xf>
    <xf numFmtId="0" fontId="7" fillId="0" borderId="0" xfId="0" applyFont="1"/>
    <xf numFmtId="0" fontId="9" fillId="4" borderId="8" xfId="0" applyFont="1" applyFill="1" applyBorder="1" applyAlignment="1">
      <alignment horizontal="left" vertical="center" wrapText="1" readingOrder="1"/>
    </xf>
    <xf numFmtId="14" fontId="10" fillId="0" borderId="8" xfId="0" applyNumberFormat="1" applyFont="1" applyBorder="1" applyAlignment="1">
      <alignment horizontal="center" vertical="center" wrapText="1" readingOrder="1"/>
    </xf>
    <xf numFmtId="0" fontId="10" fillId="0" borderId="8" xfId="0" applyFont="1" applyBorder="1" applyAlignment="1">
      <alignment horizontal="left" vertical="center" wrapText="1" readingOrder="1"/>
    </xf>
    <xf numFmtId="0" fontId="10" fillId="0" borderId="8" xfId="0" applyFont="1" applyBorder="1" applyAlignment="1">
      <alignment horizontal="center" vertical="center" wrapText="1" readingOrder="1"/>
    </xf>
    <xf numFmtId="0" fontId="10" fillId="0" borderId="8" xfId="0" applyFont="1" applyBorder="1" applyAlignment="1">
      <alignment vertical="center" wrapText="1" readingOrder="1"/>
    </xf>
    <xf numFmtId="14" fontId="7" fillId="0" borderId="0" xfId="0" applyNumberFormat="1" applyFont="1" applyAlignment="1">
      <alignment wrapText="1"/>
    </xf>
    <xf numFmtId="0" fontId="7" fillId="0" borderId="0" xfId="0" applyFont="1" applyAlignment="1">
      <alignment horizontal="left"/>
    </xf>
    <xf numFmtId="0" fontId="7" fillId="0" borderId="0" xfId="0" applyFont="1" applyAlignment="1">
      <alignment wrapText="1"/>
    </xf>
    <xf numFmtId="0" fontId="8" fillId="0" borderId="10" xfId="0" applyFont="1" applyBorder="1" applyAlignment="1">
      <alignment wrapText="1" readingOrder="1"/>
    </xf>
    <xf numFmtId="14" fontId="8" fillId="0" borderId="10" xfId="0" applyNumberFormat="1" applyFont="1" applyBorder="1" applyAlignment="1">
      <alignment horizontal="center" wrapText="1" readingOrder="1"/>
    </xf>
    <xf numFmtId="0" fontId="8" fillId="0" borderId="10" xfId="0" applyFont="1" applyBorder="1" applyAlignment="1">
      <alignment horizontal="left" wrapText="1" readingOrder="1"/>
    </xf>
    <xf numFmtId="0" fontId="8" fillId="0" borderId="10" xfId="0" applyFont="1" applyBorder="1" applyAlignment="1">
      <alignment horizontal="center" wrapText="1" readingOrder="1"/>
    </xf>
    <xf numFmtId="0" fontId="12" fillId="0" borderId="0" xfId="0" applyFont="1" applyAlignment="1">
      <alignment horizontal="left" vertical="center" readingOrder="1"/>
    </xf>
    <xf numFmtId="0" fontId="13" fillId="2" borderId="4" xfId="0" applyFont="1" applyFill="1" applyBorder="1"/>
    <xf numFmtId="0" fontId="12" fillId="0" borderId="0" xfId="0" applyFont="1" applyAlignment="1">
      <alignment horizontal="left" vertical="center" wrapText="1" readingOrder="1"/>
    </xf>
    <xf numFmtId="0" fontId="11" fillId="0" borderId="5" xfId="0" applyFont="1" applyBorder="1" applyAlignment="1">
      <alignment horizontal="left" vertical="center" wrapText="1"/>
    </xf>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241"/>
  <sheetViews>
    <sheetView showGridLines="0" workbookViewId="0">
      <selection activeCell="C18" sqref="C18"/>
    </sheetView>
  </sheetViews>
  <sheetFormatPr defaultColWidth="9.33203125" defaultRowHeight="13.2"/>
  <cols>
    <col min="1" max="1" width="1.6640625" style="2" customWidth="1"/>
    <col min="2" max="2" width="48.33203125" style="2" customWidth="1"/>
    <col min="3" max="3" width="22.44140625" style="2" customWidth="1"/>
    <col min="4" max="6" width="35.5546875" style="2" customWidth="1"/>
    <col min="7" max="7" width="40.5546875" style="2" customWidth="1"/>
    <col min="8" max="16384" width="9.33203125" style="2"/>
  </cols>
  <sheetData>
    <row r="1" spans="2:3" ht="5.25" customHeight="1"/>
    <row r="2" spans="2:3">
      <c r="B2" s="7" t="s">
        <v>0</v>
      </c>
      <c r="C2" s="8"/>
    </row>
    <row r="3" spans="2:3">
      <c r="B3" s="1"/>
    </row>
    <row r="4" spans="2:3" ht="14.4" thickBot="1">
      <c r="B4" s="16" t="s">
        <v>1</v>
      </c>
      <c r="C4" s="10" t="s">
        <v>18</v>
      </c>
    </row>
    <row r="5" spans="2:3" ht="14.25" customHeight="1">
      <c r="B5" s="17" t="s">
        <v>2</v>
      </c>
      <c r="C5" s="4">
        <f>100</f>
        <v>100</v>
      </c>
    </row>
    <row r="6" spans="2:3" ht="14.25" customHeight="1">
      <c r="B6" s="18" t="s">
        <v>3</v>
      </c>
      <c r="C6" s="5">
        <f>224+338</f>
        <v>562</v>
      </c>
    </row>
    <row r="7" spans="2:3" ht="14.25" customHeight="1">
      <c r="B7" s="18" t="s">
        <v>4</v>
      </c>
      <c r="C7" s="11">
        <v>1</v>
      </c>
    </row>
    <row r="8" spans="2:3" ht="14.25" customHeight="1">
      <c r="B8" s="18" t="s">
        <v>5</v>
      </c>
      <c r="C8" s="5">
        <f>31+117</f>
        <v>148</v>
      </c>
    </row>
    <row r="9" spans="2:3" ht="14.25" customHeight="1">
      <c r="B9" s="18" t="s">
        <v>6</v>
      </c>
      <c r="C9" s="15">
        <f>C8/C6</f>
        <v>0.26334519572953735</v>
      </c>
    </row>
    <row r="10" spans="2:3" ht="14.25" customHeight="1">
      <c r="B10" s="18" t="s">
        <v>7</v>
      </c>
      <c r="C10" s="12">
        <v>6</v>
      </c>
    </row>
    <row r="11" spans="2:3" ht="14.25" customHeight="1">
      <c r="B11" s="18" t="s">
        <v>14</v>
      </c>
      <c r="C11" s="11">
        <v>1</v>
      </c>
    </row>
    <row r="12" spans="2:3" ht="14.25" customHeight="1">
      <c r="B12" s="18" t="s">
        <v>8</v>
      </c>
      <c r="C12" s="14">
        <f>(14+40)/100</f>
        <v>0.54</v>
      </c>
    </row>
    <row r="13" spans="2:3" ht="24" customHeight="1"/>
    <row r="15" spans="2:3" ht="14.4" thickBot="1">
      <c r="B15" s="16"/>
    </row>
    <row r="16" spans="2:3">
      <c r="B16" s="17"/>
    </row>
    <row r="17" spans="2:5">
      <c r="B17" s="18"/>
    </row>
    <row r="18" spans="2:5">
      <c r="B18" s="18"/>
    </row>
    <row r="19" spans="2:5">
      <c r="B19" s="18"/>
    </row>
    <row r="20" spans="2:5">
      <c r="B20" s="18"/>
    </row>
    <row r="21" spans="2:5">
      <c r="B21" s="18"/>
    </row>
    <row r="22" spans="2:5">
      <c r="B22" s="18"/>
    </row>
    <row r="23" spans="2:5">
      <c r="B23" s="18"/>
    </row>
    <row r="28" spans="2:5" s="3" customFormat="1">
      <c r="E28" s="6"/>
    </row>
    <row r="29" spans="2:5" s="3" customFormat="1">
      <c r="E29" s="6"/>
    </row>
    <row r="30" spans="2:5" s="3" customFormat="1">
      <c r="E30" s="6"/>
    </row>
    <row r="31" spans="2:5" s="3" customFormat="1">
      <c r="E31" s="6"/>
    </row>
    <row r="32" spans="2:5" s="3" customFormat="1">
      <c r="E32" s="6"/>
    </row>
    <row r="33" spans="5:5" s="3" customFormat="1">
      <c r="E33" s="6"/>
    </row>
    <row r="34" spans="5:5" s="3" customFormat="1">
      <c r="E34" s="6"/>
    </row>
    <row r="35" spans="5:5" s="3" customFormat="1">
      <c r="E35" s="6"/>
    </row>
    <row r="36" spans="5:5" s="3" customFormat="1">
      <c r="E36" s="6"/>
    </row>
    <row r="37" spans="5:5" s="3" customFormat="1">
      <c r="E37" s="6"/>
    </row>
    <row r="38" spans="5:5" s="3" customFormat="1">
      <c r="E38" s="6"/>
    </row>
    <row r="39" spans="5:5" s="3" customFormat="1">
      <c r="E39" s="6"/>
    </row>
    <row r="40" spans="5:5" s="3" customFormat="1">
      <c r="E40" s="6"/>
    </row>
    <row r="41" spans="5:5" s="3" customFormat="1">
      <c r="E41" s="6"/>
    </row>
    <row r="42" spans="5:5" s="3" customFormat="1">
      <c r="E42" s="6"/>
    </row>
    <row r="43" spans="5:5" s="3" customFormat="1">
      <c r="E43" s="6"/>
    </row>
    <row r="44" spans="5:5" s="3" customFormat="1">
      <c r="E44" s="6"/>
    </row>
    <row r="45" spans="5:5" s="3" customFormat="1">
      <c r="E45" s="6"/>
    </row>
    <row r="46" spans="5:5" s="3" customFormat="1">
      <c r="E46" s="6"/>
    </row>
    <row r="47" spans="5:5" s="3" customFormat="1">
      <c r="E47" s="6"/>
    </row>
    <row r="48" spans="5:5" s="3" customFormat="1">
      <c r="E48" s="6"/>
    </row>
    <row r="49" spans="5:5" s="3" customFormat="1">
      <c r="E49" s="6"/>
    </row>
    <row r="50" spans="5:5" s="3" customFormat="1">
      <c r="E50" s="6"/>
    </row>
    <row r="51" spans="5:5" s="3" customFormat="1">
      <c r="E51" s="6"/>
    </row>
    <row r="52" spans="5:5" s="3" customFormat="1">
      <c r="E52" s="6"/>
    </row>
    <row r="53" spans="5:5" s="3" customFormat="1">
      <c r="E53" s="6"/>
    </row>
    <row r="54" spans="5:5" s="3" customFormat="1">
      <c r="E54" s="6"/>
    </row>
    <row r="55" spans="5:5" s="3" customFormat="1">
      <c r="E55" s="6"/>
    </row>
    <row r="56" spans="5:5" s="3" customFormat="1">
      <c r="E56" s="6"/>
    </row>
    <row r="57" spans="5:5" s="3" customFormat="1">
      <c r="E57" s="6"/>
    </row>
    <row r="58" spans="5:5" s="3" customFormat="1">
      <c r="E58" s="6"/>
    </row>
    <row r="59" spans="5:5" s="3" customFormat="1">
      <c r="E59" s="6"/>
    </row>
    <row r="60" spans="5:5" s="3" customFormat="1">
      <c r="E60" s="6"/>
    </row>
    <row r="61" spans="5:5" s="3" customFormat="1">
      <c r="E61" s="6"/>
    </row>
    <row r="62" spans="5:5" s="3" customFormat="1">
      <c r="E62" s="6"/>
    </row>
    <row r="63" spans="5:5" s="3" customFormat="1">
      <c r="E63" s="6"/>
    </row>
    <row r="64" spans="5:5" s="3" customFormat="1">
      <c r="E64" s="6"/>
    </row>
    <row r="65" spans="5:5" s="3" customFormat="1">
      <c r="E65" s="6"/>
    </row>
    <row r="66" spans="5:5" s="3" customFormat="1">
      <c r="E66" s="6"/>
    </row>
    <row r="67" spans="5:5" s="3" customFormat="1">
      <c r="E67" s="6"/>
    </row>
    <row r="68" spans="5:5" s="3" customFormat="1">
      <c r="E68" s="6"/>
    </row>
    <row r="69" spans="5:5" s="3" customFormat="1">
      <c r="E69" s="6"/>
    </row>
    <row r="70" spans="5:5" s="3" customFormat="1">
      <c r="E70" s="6"/>
    </row>
    <row r="71" spans="5:5" s="3" customFormat="1">
      <c r="E71" s="6"/>
    </row>
    <row r="72" spans="5:5" s="3" customFormat="1">
      <c r="E72" s="6"/>
    </row>
    <row r="73" spans="5:5" s="3" customFormat="1">
      <c r="E73" s="6"/>
    </row>
    <row r="74" spans="5:5" s="3" customFormat="1">
      <c r="E74" s="6"/>
    </row>
    <row r="75" spans="5:5" s="3" customFormat="1">
      <c r="E75" s="6"/>
    </row>
    <row r="76" spans="5:5" s="3" customFormat="1">
      <c r="E76" s="6"/>
    </row>
    <row r="77" spans="5:5" s="3" customFormat="1">
      <c r="E77" s="6"/>
    </row>
    <row r="78" spans="5:5" s="3" customFormat="1">
      <c r="E78" s="6"/>
    </row>
    <row r="79" spans="5:5" s="3" customFormat="1">
      <c r="E79" s="6"/>
    </row>
    <row r="80" spans="5:5" s="3" customFormat="1">
      <c r="E80" s="6"/>
    </row>
    <row r="81" spans="5:5" s="3" customFormat="1">
      <c r="E81" s="6"/>
    </row>
    <row r="82" spans="5:5" s="3" customFormat="1">
      <c r="E82" s="6"/>
    </row>
    <row r="83" spans="5:5" s="3" customFormat="1">
      <c r="E83" s="6"/>
    </row>
    <row r="84" spans="5:5" s="3" customFormat="1">
      <c r="E84" s="6"/>
    </row>
    <row r="85" spans="5:5" s="3" customFormat="1">
      <c r="E85" s="6"/>
    </row>
    <row r="86" spans="5:5" s="3" customFormat="1">
      <c r="E86" s="6"/>
    </row>
    <row r="87" spans="5:5" s="3" customFormat="1">
      <c r="E87" s="6"/>
    </row>
    <row r="88" spans="5:5" s="3" customFormat="1">
      <c r="E88" s="6"/>
    </row>
    <row r="89" spans="5:5" s="3" customFormat="1">
      <c r="E89" s="6"/>
    </row>
    <row r="90" spans="5:5" s="3" customFormat="1">
      <c r="E90" s="6"/>
    </row>
    <row r="91" spans="5:5" s="3" customFormat="1">
      <c r="E91" s="6"/>
    </row>
    <row r="92" spans="5:5" s="3" customFormat="1">
      <c r="E92" s="6"/>
    </row>
    <row r="93" spans="5:5" s="3" customFormat="1">
      <c r="E93" s="6"/>
    </row>
    <row r="94" spans="5:5" s="3" customFormat="1">
      <c r="E94" s="6"/>
    </row>
    <row r="95" spans="5:5" s="3" customFormat="1">
      <c r="E95" s="6"/>
    </row>
    <row r="96" spans="5:5" s="3" customFormat="1">
      <c r="E96" s="6"/>
    </row>
    <row r="97" spans="5:5" s="3" customFormat="1">
      <c r="E97" s="6"/>
    </row>
    <row r="98" spans="5:5" s="3" customFormat="1">
      <c r="E98" s="6"/>
    </row>
    <row r="99" spans="5:5" s="3" customFormat="1">
      <c r="E99" s="6"/>
    </row>
    <row r="100" spans="5:5" s="3" customFormat="1">
      <c r="E100" s="6"/>
    </row>
    <row r="101" spans="5:5" s="3" customFormat="1">
      <c r="E101" s="6"/>
    </row>
    <row r="102" spans="5:5" s="3" customFormat="1">
      <c r="E102" s="6"/>
    </row>
    <row r="103" spans="5:5" s="3" customFormat="1">
      <c r="E103" s="6"/>
    </row>
    <row r="104" spans="5:5" s="3" customFormat="1">
      <c r="E104" s="6"/>
    </row>
    <row r="105" spans="5:5" s="3" customFormat="1">
      <c r="E105" s="6"/>
    </row>
    <row r="106" spans="5:5" s="3" customFormat="1">
      <c r="E106" s="6"/>
    </row>
    <row r="107" spans="5:5" s="3" customFormat="1">
      <c r="E107" s="6"/>
    </row>
    <row r="108" spans="5:5" s="3" customFormat="1">
      <c r="E108" s="6"/>
    </row>
    <row r="109" spans="5:5" s="3" customFormat="1">
      <c r="E109" s="6"/>
    </row>
    <row r="110" spans="5:5" s="3" customFormat="1">
      <c r="E110" s="6"/>
    </row>
    <row r="111" spans="5:5" s="3" customFormat="1">
      <c r="E111" s="6"/>
    </row>
    <row r="112" spans="5:5" s="3" customFormat="1">
      <c r="E112" s="6"/>
    </row>
    <row r="113" spans="5:5" s="3" customFormat="1">
      <c r="E113" s="6"/>
    </row>
    <row r="114" spans="5:5" s="3" customFormat="1">
      <c r="E114" s="6"/>
    </row>
    <row r="115" spans="5:5" s="3" customFormat="1">
      <c r="E115" s="6"/>
    </row>
    <row r="116" spans="5:5" s="3" customFormat="1">
      <c r="E116" s="6"/>
    </row>
    <row r="117" spans="5:5" s="3" customFormat="1">
      <c r="E117" s="6"/>
    </row>
    <row r="118" spans="5:5" s="3" customFormat="1">
      <c r="E118" s="6"/>
    </row>
    <row r="119" spans="5:5" s="3" customFormat="1">
      <c r="E119" s="6"/>
    </row>
    <row r="120" spans="5:5" s="3" customFormat="1">
      <c r="E120" s="6"/>
    </row>
    <row r="121" spans="5:5" s="3" customFormat="1">
      <c r="E121" s="6"/>
    </row>
    <row r="122" spans="5:5" s="3" customFormat="1">
      <c r="E122" s="6"/>
    </row>
    <row r="123" spans="5:5" s="3" customFormat="1">
      <c r="E123" s="6"/>
    </row>
    <row r="124" spans="5:5" s="3" customFormat="1">
      <c r="E124" s="6"/>
    </row>
    <row r="125" spans="5:5" s="3" customFormat="1">
      <c r="E125" s="6"/>
    </row>
    <row r="126" spans="5:5" s="3" customFormat="1">
      <c r="E126" s="6"/>
    </row>
    <row r="127" spans="5:5" s="3" customFormat="1">
      <c r="E127" s="6"/>
    </row>
    <row r="128" spans="5:5" s="3" customFormat="1">
      <c r="E128" s="6"/>
    </row>
    <row r="129" spans="5:5" s="3" customFormat="1">
      <c r="E129" s="6"/>
    </row>
    <row r="130" spans="5:5" s="3" customFormat="1">
      <c r="E130" s="6"/>
    </row>
    <row r="131" spans="5:5" s="3" customFormat="1">
      <c r="E131" s="6"/>
    </row>
    <row r="132" spans="5:5" s="3" customFormat="1">
      <c r="E132" s="6"/>
    </row>
    <row r="133" spans="5:5" s="3" customFormat="1">
      <c r="E133" s="6"/>
    </row>
    <row r="134" spans="5:5" s="3" customFormat="1">
      <c r="E134" s="6"/>
    </row>
    <row r="135" spans="5:5" s="3" customFormat="1">
      <c r="E135" s="6"/>
    </row>
    <row r="136" spans="5:5" s="3" customFormat="1">
      <c r="E136" s="6"/>
    </row>
    <row r="137" spans="5:5" s="3" customFormat="1">
      <c r="E137" s="6"/>
    </row>
    <row r="138" spans="5:5" s="3" customFormat="1">
      <c r="E138" s="6"/>
    </row>
    <row r="139" spans="5:5" s="3" customFormat="1">
      <c r="E139" s="6"/>
    </row>
    <row r="140" spans="5:5" s="3" customFormat="1">
      <c r="E140" s="6"/>
    </row>
    <row r="141" spans="5:5" s="3" customFormat="1">
      <c r="E141" s="6"/>
    </row>
    <row r="142" spans="5:5" s="3" customFormat="1">
      <c r="E142" s="6"/>
    </row>
    <row r="143" spans="5:5" s="3" customFormat="1">
      <c r="E143" s="6"/>
    </row>
    <row r="144" spans="5:5" s="3" customFormat="1">
      <c r="E144" s="6"/>
    </row>
    <row r="145" spans="5:5" s="3" customFormat="1">
      <c r="E145" s="6"/>
    </row>
    <row r="146" spans="5:5" s="3" customFormat="1">
      <c r="E146" s="6"/>
    </row>
    <row r="147" spans="5:5" s="3" customFormat="1">
      <c r="E147" s="6"/>
    </row>
    <row r="148" spans="5:5" s="3" customFormat="1">
      <c r="E148" s="6"/>
    </row>
    <row r="149" spans="5:5" s="3" customFormat="1">
      <c r="E149" s="6"/>
    </row>
    <row r="150" spans="5:5" s="3" customFormat="1">
      <c r="E150" s="6"/>
    </row>
    <row r="151" spans="5:5" s="3" customFormat="1">
      <c r="E151" s="6"/>
    </row>
    <row r="152" spans="5:5" s="3" customFormat="1">
      <c r="E152" s="6"/>
    </row>
    <row r="153" spans="5:5" s="3" customFormat="1">
      <c r="E153" s="6"/>
    </row>
    <row r="154" spans="5:5" s="3" customFormat="1">
      <c r="E154" s="6"/>
    </row>
    <row r="155" spans="5:5" s="3" customFormat="1">
      <c r="E155" s="6"/>
    </row>
    <row r="156" spans="5:5" s="3" customFormat="1">
      <c r="E156" s="6"/>
    </row>
    <row r="157" spans="5:5" s="3" customFormat="1">
      <c r="E157" s="6"/>
    </row>
    <row r="158" spans="5:5" s="3" customFormat="1">
      <c r="E158" s="6"/>
    </row>
    <row r="159" spans="5:5" s="3" customFormat="1">
      <c r="E159" s="6"/>
    </row>
    <row r="160" spans="5:5" s="3" customFormat="1">
      <c r="E160" s="6"/>
    </row>
    <row r="161" spans="5:5" s="3" customFormat="1">
      <c r="E161" s="6"/>
    </row>
    <row r="162" spans="5:5" s="3" customFormat="1">
      <c r="E162" s="6"/>
    </row>
    <row r="163" spans="5:5" s="3" customFormat="1">
      <c r="E163" s="6"/>
    </row>
    <row r="164" spans="5:5" s="3" customFormat="1">
      <c r="E164" s="6"/>
    </row>
    <row r="165" spans="5:5" s="3" customFormat="1">
      <c r="E165" s="6"/>
    </row>
    <row r="166" spans="5:5" s="3" customFormat="1">
      <c r="E166" s="6"/>
    </row>
    <row r="167" spans="5:5" s="3" customFormat="1">
      <c r="E167" s="6"/>
    </row>
    <row r="168" spans="5:5" s="3" customFormat="1">
      <c r="E168" s="6"/>
    </row>
    <row r="169" spans="5:5" s="3" customFormat="1">
      <c r="E169" s="6"/>
    </row>
    <row r="170" spans="5:5" s="3" customFormat="1">
      <c r="E170" s="6"/>
    </row>
    <row r="171" spans="5:5" s="3" customFormat="1">
      <c r="E171" s="6"/>
    </row>
    <row r="172" spans="5:5" s="3" customFormat="1">
      <c r="E172" s="6"/>
    </row>
    <row r="173" spans="5:5" s="3" customFormat="1">
      <c r="E173" s="6"/>
    </row>
    <row r="174" spans="5:5" s="3" customFormat="1">
      <c r="E174" s="6"/>
    </row>
    <row r="175" spans="5:5" s="3" customFormat="1">
      <c r="E175" s="6"/>
    </row>
    <row r="176" spans="5:5" s="3" customFormat="1">
      <c r="E176" s="6"/>
    </row>
    <row r="177" spans="5:5" s="3" customFormat="1">
      <c r="E177" s="6"/>
    </row>
    <row r="178" spans="5:5" s="3" customFormat="1">
      <c r="E178" s="6"/>
    </row>
    <row r="179" spans="5:5" s="3" customFormat="1">
      <c r="E179" s="6"/>
    </row>
    <row r="180" spans="5:5" s="3" customFormat="1">
      <c r="E180" s="6"/>
    </row>
    <row r="181" spans="5:5" s="3" customFormat="1">
      <c r="E181" s="6"/>
    </row>
    <row r="182" spans="5:5" s="3" customFormat="1">
      <c r="E182" s="6"/>
    </row>
    <row r="183" spans="5:5" s="3" customFormat="1">
      <c r="E183" s="6"/>
    </row>
    <row r="184" spans="5:5" s="3" customFormat="1">
      <c r="E184" s="6"/>
    </row>
    <row r="185" spans="5:5" s="3" customFormat="1">
      <c r="E185" s="6"/>
    </row>
    <row r="186" spans="5:5" s="3" customFormat="1">
      <c r="E186" s="6"/>
    </row>
    <row r="187" spans="5:5" s="3" customFormat="1">
      <c r="E187" s="6"/>
    </row>
    <row r="188" spans="5:5" s="3" customFormat="1">
      <c r="E188" s="6"/>
    </row>
    <row r="189" spans="5:5" s="3" customFormat="1">
      <c r="E189" s="6"/>
    </row>
    <row r="190" spans="5:5" s="3" customFormat="1">
      <c r="E190" s="6"/>
    </row>
    <row r="191" spans="5:5" s="3" customFormat="1">
      <c r="E191" s="6"/>
    </row>
    <row r="192" spans="5:5" s="3" customFormat="1">
      <c r="E192" s="6"/>
    </row>
    <row r="193" spans="5:5" s="3" customFormat="1">
      <c r="E193" s="6"/>
    </row>
    <row r="194" spans="5:5" s="3" customFormat="1">
      <c r="E194" s="6"/>
    </row>
    <row r="195" spans="5:5" s="3" customFormat="1">
      <c r="E195" s="6"/>
    </row>
    <row r="196" spans="5:5" s="3" customFormat="1">
      <c r="E196" s="6"/>
    </row>
    <row r="197" spans="5:5" s="3" customFormat="1">
      <c r="E197" s="6"/>
    </row>
    <row r="198" spans="5:5" s="3" customFormat="1">
      <c r="E198" s="6"/>
    </row>
    <row r="199" spans="5:5" s="3" customFormat="1">
      <c r="E199" s="6"/>
    </row>
    <row r="200" spans="5:5" s="3" customFormat="1">
      <c r="E200" s="6"/>
    </row>
    <row r="201" spans="5:5" s="3" customFormat="1">
      <c r="E201" s="6"/>
    </row>
    <row r="202" spans="5:5" s="3" customFormat="1">
      <c r="E202" s="6"/>
    </row>
    <row r="203" spans="5:5">
      <c r="E203" s="6"/>
    </row>
    <row r="204" spans="5:5">
      <c r="E204" s="6"/>
    </row>
    <row r="205" spans="5:5">
      <c r="E205" s="6"/>
    </row>
    <row r="206" spans="5:5">
      <c r="E206" s="6"/>
    </row>
    <row r="207" spans="5:5">
      <c r="E207" s="6"/>
    </row>
    <row r="208" spans="5:5">
      <c r="E208" s="6"/>
    </row>
    <row r="209" spans="5:5">
      <c r="E209" s="6"/>
    </row>
    <row r="210" spans="5:5">
      <c r="E210" s="6"/>
    </row>
    <row r="211" spans="5:5">
      <c r="E211" s="6"/>
    </row>
    <row r="212" spans="5:5">
      <c r="E212" s="6"/>
    </row>
    <row r="213" spans="5:5">
      <c r="E213" s="6"/>
    </row>
    <row r="214" spans="5:5">
      <c r="E214" s="6"/>
    </row>
    <row r="215" spans="5:5">
      <c r="E215" s="6"/>
    </row>
    <row r="216" spans="5:5">
      <c r="E216" s="6"/>
    </row>
    <row r="217" spans="5:5">
      <c r="E217" s="6"/>
    </row>
    <row r="218" spans="5:5">
      <c r="E218" s="6"/>
    </row>
    <row r="219" spans="5:5">
      <c r="E219" s="6"/>
    </row>
    <row r="220" spans="5:5">
      <c r="E220" s="6"/>
    </row>
    <row r="221" spans="5:5">
      <c r="E221" s="6"/>
    </row>
    <row r="222" spans="5:5">
      <c r="E222" s="6"/>
    </row>
    <row r="223" spans="5:5">
      <c r="E223" s="6"/>
    </row>
    <row r="224" spans="5:5">
      <c r="E224" s="6"/>
    </row>
    <row r="225" spans="5:5">
      <c r="E225" s="6"/>
    </row>
    <row r="226" spans="5:5">
      <c r="E226" s="6"/>
    </row>
    <row r="227" spans="5:5">
      <c r="E227" s="6"/>
    </row>
    <row r="228" spans="5:5">
      <c r="E228" s="6"/>
    </row>
    <row r="229" spans="5:5">
      <c r="E229" s="6"/>
    </row>
    <row r="230" spans="5:5">
      <c r="E230" s="6"/>
    </row>
    <row r="231" spans="5:5">
      <c r="E231" s="6"/>
    </row>
    <row r="232" spans="5:5">
      <c r="E232" s="6"/>
    </row>
    <row r="233" spans="5:5">
      <c r="E233" s="6"/>
    </row>
    <row r="234" spans="5:5">
      <c r="E234" s="6"/>
    </row>
    <row r="235" spans="5:5">
      <c r="E235" s="6"/>
    </row>
    <row r="236" spans="5:5">
      <c r="E236" s="6"/>
    </row>
    <row r="237" spans="5:5">
      <c r="E237" s="6"/>
    </row>
    <row r="238" spans="5:5">
      <c r="E238" s="6"/>
    </row>
    <row r="239" spans="5:5">
      <c r="E239" s="6"/>
    </row>
    <row r="240" spans="5:5">
      <c r="E240" s="6"/>
    </row>
    <row r="241" spans="5:5">
      <c r="E241" s="6"/>
    </row>
  </sheetData>
  <pageMargins left="0.25" right="0.25" top="0.75" bottom="0.75" header="0.3" footer="0.3"/>
  <pageSetup paperSize="9" fitToHeight="0"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47"/>
  <sheetViews>
    <sheetView showGridLines="0" tabSelected="1" zoomScale="120" zoomScaleNormal="120" workbookViewId="0">
      <pane xSplit="1" ySplit="3" topLeftCell="B4" activePane="bottomRight" state="frozen"/>
      <selection pane="topRight" activeCell="B1" sqref="B1"/>
      <selection pane="bottomLeft" activeCell="A5" sqref="A5"/>
      <selection pane="bottomRight"/>
    </sheetView>
  </sheetViews>
  <sheetFormatPr defaultRowHeight="13.8"/>
  <cols>
    <col min="1" max="1" width="42.6640625" style="21" customWidth="1"/>
    <col min="2" max="2" width="16.44140625" style="27" bestFit="1" customWidth="1"/>
    <col min="3" max="3" width="31.109375" style="28" customWidth="1"/>
    <col min="4" max="4" width="12" style="29" customWidth="1"/>
    <col min="5" max="5" width="15.6640625" style="21" customWidth="1"/>
    <col min="6" max="6" width="121.6640625" style="21" bestFit="1" customWidth="1"/>
    <col min="7" max="16384" width="8.88671875" style="21"/>
  </cols>
  <sheetData>
    <row r="1" spans="1:8" s="2" customFormat="1" ht="15.75" customHeight="1" thickBot="1">
      <c r="A1" s="9" t="s">
        <v>147</v>
      </c>
      <c r="B1" s="20"/>
      <c r="C1" s="19"/>
      <c r="D1" s="13"/>
      <c r="E1" s="9"/>
      <c r="F1" s="9"/>
      <c r="G1" s="21"/>
      <c r="H1" s="21"/>
    </row>
    <row r="2" spans="1:8" s="2" customFormat="1" ht="11.4" customHeight="1" thickTop="1">
      <c r="A2" s="37" t="s">
        <v>22</v>
      </c>
      <c r="B2" s="37"/>
      <c r="C2" s="37"/>
      <c r="D2" s="37"/>
      <c r="E2" s="37"/>
      <c r="F2" s="37"/>
      <c r="G2" s="6"/>
      <c r="H2" s="6"/>
    </row>
    <row r="3" spans="1:8" s="3" customFormat="1" ht="41.4" thickBot="1">
      <c r="A3" s="30" t="s">
        <v>9</v>
      </c>
      <c r="B3" s="31" t="s">
        <v>10</v>
      </c>
      <c r="C3" s="32" t="s">
        <v>45</v>
      </c>
      <c r="D3" s="33" t="s">
        <v>11</v>
      </c>
      <c r="E3" s="33" t="s">
        <v>13</v>
      </c>
      <c r="F3" s="30" t="s">
        <v>12</v>
      </c>
    </row>
    <row r="4" spans="1:8" s="3" customFormat="1" thickTop="1">
      <c r="A4" s="22" t="s">
        <v>51</v>
      </c>
      <c r="B4" s="23" t="s">
        <v>67</v>
      </c>
      <c r="C4" s="24" t="s">
        <v>26</v>
      </c>
      <c r="D4" s="25" t="s">
        <v>16</v>
      </c>
      <c r="E4" s="25" t="s">
        <v>24</v>
      </c>
      <c r="F4" s="26" t="s">
        <v>21</v>
      </c>
    </row>
    <row r="5" spans="1:8" s="3" customFormat="1" ht="13.2">
      <c r="A5" s="22" t="s">
        <v>51</v>
      </c>
      <c r="B5" s="23" t="s">
        <v>67</v>
      </c>
      <c r="C5" s="23" t="s">
        <v>86</v>
      </c>
      <c r="D5" s="25" t="s">
        <v>16</v>
      </c>
      <c r="E5" s="25" t="s">
        <v>24</v>
      </c>
      <c r="F5" s="26" t="s">
        <v>21</v>
      </c>
    </row>
    <row r="6" spans="1:8" s="3" customFormat="1" ht="13.2">
      <c r="A6" s="22" t="s">
        <v>52</v>
      </c>
      <c r="B6" s="23" t="s">
        <v>68</v>
      </c>
      <c r="C6" s="23" t="s">
        <v>87</v>
      </c>
      <c r="D6" s="25" t="s">
        <v>16</v>
      </c>
      <c r="E6" s="25" t="s">
        <v>24</v>
      </c>
      <c r="F6" s="26" t="s">
        <v>21</v>
      </c>
    </row>
    <row r="7" spans="1:8" s="3" customFormat="1" ht="13.2">
      <c r="A7" s="22" t="s">
        <v>52</v>
      </c>
      <c r="B7" s="23" t="s">
        <v>68</v>
      </c>
      <c r="C7" s="23" t="s">
        <v>26</v>
      </c>
      <c r="D7" s="25" t="s">
        <v>16</v>
      </c>
      <c r="E7" s="25" t="s">
        <v>24</v>
      </c>
      <c r="F7" s="26" t="s">
        <v>21</v>
      </c>
    </row>
    <row r="8" spans="1:8" s="3" customFormat="1" ht="19.2">
      <c r="A8" s="22" t="s">
        <v>52</v>
      </c>
      <c r="B8" s="23" t="s">
        <v>68</v>
      </c>
      <c r="C8" s="23" t="s">
        <v>88</v>
      </c>
      <c r="D8" s="25" t="s">
        <v>16</v>
      </c>
      <c r="E8" s="25" t="s">
        <v>24</v>
      </c>
      <c r="F8" s="26" t="s">
        <v>21</v>
      </c>
    </row>
    <row r="9" spans="1:8" s="3" customFormat="1" ht="13.2">
      <c r="A9" s="22" t="s">
        <v>53</v>
      </c>
      <c r="B9" s="23" t="s">
        <v>69</v>
      </c>
      <c r="C9" s="23" t="s">
        <v>37</v>
      </c>
      <c r="D9" s="25" t="s">
        <v>15</v>
      </c>
      <c r="E9" s="25" t="s">
        <v>24</v>
      </c>
      <c r="F9" s="26" t="s">
        <v>43</v>
      </c>
    </row>
    <row r="10" spans="1:8" s="3" customFormat="1" ht="13.2">
      <c r="A10" s="22" t="s">
        <v>53</v>
      </c>
      <c r="B10" s="23" t="s">
        <v>69</v>
      </c>
      <c r="C10" s="23" t="s">
        <v>26</v>
      </c>
      <c r="D10" s="25" t="s">
        <v>16</v>
      </c>
      <c r="E10" s="25" t="s">
        <v>24</v>
      </c>
      <c r="F10" s="26" t="s">
        <v>21</v>
      </c>
    </row>
    <row r="11" spans="1:8" s="3" customFormat="1" ht="19.2">
      <c r="A11" s="22" t="s">
        <v>53</v>
      </c>
      <c r="B11" s="23" t="s">
        <v>69</v>
      </c>
      <c r="C11" s="23" t="s">
        <v>89</v>
      </c>
      <c r="D11" s="25" t="s">
        <v>16</v>
      </c>
      <c r="E11" s="25" t="s">
        <v>24</v>
      </c>
      <c r="F11" s="26" t="s">
        <v>21</v>
      </c>
    </row>
    <row r="12" spans="1:8" s="3" customFormat="1" ht="13.2">
      <c r="A12" s="22" t="s">
        <v>53</v>
      </c>
      <c r="B12" s="23" t="s">
        <v>69</v>
      </c>
      <c r="C12" s="23" t="s">
        <v>25</v>
      </c>
      <c r="D12" s="25" t="s">
        <v>15</v>
      </c>
      <c r="E12" s="25" t="s">
        <v>24</v>
      </c>
      <c r="F12" s="26" t="s">
        <v>128</v>
      </c>
    </row>
    <row r="13" spans="1:8" s="3" customFormat="1" ht="13.2">
      <c r="A13" s="22" t="s">
        <v>54</v>
      </c>
      <c r="B13" s="23" t="s">
        <v>70</v>
      </c>
      <c r="C13" s="23" t="s">
        <v>90</v>
      </c>
      <c r="D13" s="25" t="s">
        <v>15</v>
      </c>
      <c r="E13" s="25" t="s">
        <v>24</v>
      </c>
      <c r="F13" s="26" t="s">
        <v>146</v>
      </c>
    </row>
    <row r="14" spans="1:8" s="3" customFormat="1" ht="13.2">
      <c r="A14" s="22" t="s">
        <v>54</v>
      </c>
      <c r="B14" s="23" t="s">
        <v>70</v>
      </c>
      <c r="C14" s="23" t="s">
        <v>91</v>
      </c>
      <c r="D14" s="25" t="s">
        <v>15</v>
      </c>
      <c r="E14" s="25" t="s">
        <v>24</v>
      </c>
      <c r="F14" s="26" t="s">
        <v>146</v>
      </c>
    </row>
    <row r="15" spans="1:8" s="3" customFormat="1" ht="13.2">
      <c r="A15" s="22" t="s">
        <v>54</v>
      </c>
      <c r="B15" s="23" t="s">
        <v>70</v>
      </c>
      <c r="C15" s="23" t="s">
        <v>92</v>
      </c>
      <c r="D15" s="25" t="s">
        <v>15</v>
      </c>
      <c r="E15" s="25" t="s">
        <v>24</v>
      </c>
      <c r="F15" s="26" t="s">
        <v>146</v>
      </c>
    </row>
    <row r="16" spans="1:8" s="3" customFormat="1" ht="13.2">
      <c r="A16" s="22" t="s">
        <v>54</v>
      </c>
      <c r="B16" s="23" t="s">
        <v>70</v>
      </c>
      <c r="C16" s="23" t="s">
        <v>93</v>
      </c>
      <c r="D16" s="25" t="s">
        <v>15</v>
      </c>
      <c r="E16" s="25" t="s">
        <v>24</v>
      </c>
      <c r="F16" s="26" t="s">
        <v>146</v>
      </c>
    </row>
    <row r="17" spans="1:9" s="3" customFormat="1" ht="13.2">
      <c r="A17" s="22" t="s">
        <v>54</v>
      </c>
      <c r="B17" s="23" t="s">
        <v>70</v>
      </c>
      <c r="C17" s="23" t="s">
        <v>94</v>
      </c>
      <c r="D17" s="25" t="s">
        <v>15</v>
      </c>
      <c r="E17" s="25" t="s">
        <v>24</v>
      </c>
      <c r="F17" s="26" t="s">
        <v>146</v>
      </c>
    </row>
    <row r="18" spans="1:9" s="3" customFormat="1" ht="13.2">
      <c r="A18" s="22" t="s">
        <v>54</v>
      </c>
      <c r="B18" s="23" t="s">
        <v>70</v>
      </c>
      <c r="C18" s="23" t="s">
        <v>95</v>
      </c>
      <c r="D18" s="25" t="s">
        <v>15</v>
      </c>
      <c r="E18" s="25" t="s">
        <v>24</v>
      </c>
      <c r="F18" s="26" t="s">
        <v>146</v>
      </c>
    </row>
    <row r="19" spans="1:9" s="3" customFormat="1" ht="13.2">
      <c r="A19" s="22" t="s">
        <v>55</v>
      </c>
      <c r="B19" s="23" t="s">
        <v>71</v>
      </c>
      <c r="C19" s="23" t="s">
        <v>19</v>
      </c>
      <c r="D19" s="25" t="s">
        <v>15</v>
      </c>
      <c r="E19" s="25" t="s">
        <v>24</v>
      </c>
      <c r="F19" s="26" t="s">
        <v>20</v>
      </c>
    </row>
    <row r="20" spans="1:9" s="3" customFormat="1" ht="13.2">
      <c r="A20" s="22" t="s">
        <v>56</v>
      </c>
      <c r="B20" s="23" t="s">
        <v>72</v>
      </c>
      <c r="C20" s="23" t="s">
        <v>96</v>
      </c>
      <c r="D20" s="25" t="s">
        <v>15</v>
      </c>
      <c r="E20" s="25" t="s">
        <v>24</v>
      </c>
      <c r="F20" s="26" t="s">
        <v>42</v>
      </c>
    </row>
    <row r="21" spans="1:9" s="3" customFormat="1" ht="19.2">
      <c r="A21" s="22" t="s">
        <v>57</v>
      </c>
      <c r="B21" s="23" t="s">
        <v>73</v>
      </c>
      <c r="C21" s="23" t="s">
        <v>97</v>
      </c>
      <c r="D21" s="25" t="s">
        <v>15</v>
      </c>
      <c r="E21" s="25" t="s">
        <v>24</v>
      </c>
      <c r="F21" s="26" t="s">
        <v>21</v>
      </c>
    </row>
    <row r="22" spans="1:9" s="3" customFormat="1" ht="13.2">
      <c r="A22" s="22" t="s">
        <v>31</v>
      </c>
      <c r="B22" s="23" t="s">
        <v>74</v>
      </c>
      <c r="C22" s="23" t="s">
        <v>17</v>
      </c>
      <c r="D22" s="25" t="s">
        <v>15</v>
      </c>
      <c r="E22" s="25" t="s">
        <v>24</v>
      </c>
      <c r="F22" s="26" t="s">
        <v>129</v>
      </c>
    </row>
    <row r="23" spans="1:9" s="3" customFormat="1" ht="13.2">
      <c r="A23" s="22" t="s">
        <v>58</v>
      </c>
      <c r="B23" s="23" t="s">
        <v>71</v>
      </c>
      <c r="C23" s="24" t="s">
        <v>98</v>
      </c>
      <c r="D23" s="25" t="s">
        <v>15</v>
      </c>
      <c r="E23" s="25" t="s">
        <v>24</v>
      </c>
      <c r="F23" s="26" t="s">
        <v>28</v>
      </c>
    </row>
    <row r="24" spans="1:9" s="3" customFormat="1" ht="13.2">
      <c r="A24" s="22" t="s">
        <v>32</v>
      </c>
      <c r="B24" s="23" t="s">
        <v>75</v>
      </c>
      <c r="C24" s="24" t="s">
        <v>17</v>
      </c>
      <c r="D24" s="25" t="s">
        <v>15</v>
      </c>
      <c r="E24" s="25" t="s">
        <v>24</v>
      </c>
      <c r="F24" s="26" t="s">
        <v>41</v>
      </c>
    </row>
    <row r="25" spans="1:9" s="3" customFormat="1" ht="19.2">
      <c r="A25" s="22" t="s">
        <v>32</v>
      </c>
      <c r="B25" s="23" t="s">
        <v>75</v>
      </c>
      <c r="C25" s="24" t="s">
        <v>99</v>
      </c>
      <c r="D25" s="25" t="s">
        <v>15</v>
      </c>
      <c r="E25" s="25" t="s">
        <v>24</v>
      </c>
      <c r="F25" s="26" t="s">
        <v>41</v>
      </c>
    </row>
    <row r="26" spans="1:9" s="3" customFormat="1" ht="13.2">
      <c r="A26" s="22" t="s">
        <v>32</v>
      </c>
      <c r="B26" s="23" t="s">
        <v>75</v>
      </c>
      <c r="C26" s="24" t="s">
        <v>17</v>
      </c>
      <c r="D26" s="25" t="s">
        <v>15</v>
      </c>
      <c r="E26" s="25" t="s">
        <v>24</v>
      </c>
      <c r="F26" s="26" t="s">
        <v>130</v>
      </c>
    </row>
    <row r="27" spans="1:9" s="3" customFormat="1" ht="19.2">
      <c r="A27" s="22" t="s">
        <v>32</v>
      </c>
      <c r="B27" s="23" t="s">
        <v>75</v>
      </c>
      <c r="C27" s="24" t="s">
        <v>99</v>
      </c>
      <c r="D27" s="25" t="s">
        <v>15</v>
      </c>
      <c r="E27" s="25" t="s">
        <v>24</v>
      </c>
      <c r="F27" s="26" t="s">
        <v>130</v>
      </c>
    </row>
    <row r="28" spans="1:9">
      <c r="A28" s="22" t="s">
        <v>59</v>
      </c>
      <c r="B28" s="23" t="s">
        <v>76</v>
      </c>
      <c r="C28" s="24" t="s">
        <v>100</v>
      </c>
      <c r="D28" s="25" t="s">
        <v>15</v>
      </c>
      <c r="E28" s="25" t="s">
        <v>24</v>
      </c>
      <c r="F28" s="26" t="s">
        <v>28</v>
      </c>
      <c r="H28" s="3"/>
      <c r="I28" s="3"/>
    </row>
    <row r="29" spans="1:9">
      <c r="A29" s="22" t="s">
        <v>33</v>
      </c>
      <c r="B29" s="23" t="s">
        <v>77</v>
      </c>
      <c r="C29" s="24" t="s">
        <v>101</v>
      </c>
      <c r="D29" s="25" t="s">
        <v>15</v>
      </c>
      <c r="E29" s="25" t="s">
        <v>24</v>
      </c>
      <c r="F29" s="26" t="s">
        <v>28</v>
      </c>
      <c r="H29" s="3"/>
      <c r="I29" s="3"/>
    </row>
    <row r="30" spans="1:9">
      <c r="A30" s="22" t="s">
        <v>34</v>
      </c>
      <c r="B30" s="23" t="s">
        <v>78</v>
      </c>
      <c r="C30" s="24" t="s">
        <v>102</v>
      </c>
      <c r="D30" s="25" t="s">
        <v>15</v>
      </c>
      <c r="E30" s="25" t="s">
        <v>24</v>
      </c>
      <c r="F30" s="26" t="s">
        <v>131</v>
      </c>
      <c r="H30" s="3"/>
      <c r="I30" s="3"/>
    </row>
    <row r="31" spans="1:9" ht="19.2">
      <c r="A31" s="22" t="s">
        <v>34</v>
      </c>
      <c r="B31" s="23" t="s">
        <v>78</v>
      </c>
      <c r="C31" s="24" t="s">
        <v>103</v>
      </c>
      <c r="D31" s="25" t="s">
        <v>15</v>
      </c>
      <c r="E31" s="25" t="s">
        <v>24</v>
      </c>
      <c r="F31" s="26" t="s">
        <v>132</v>
      </c>
      <c r="H31" s="3"/>
      <c r="I31" s="3"/>
    </row>
    <row r="32" spans="1:9" ht="19.2">
      <c r="A32" s="22" t="s">
        <v>34</v>
      </c>
      <c r="B32" s="23" t="s">
        <v>78</v>
      </c>
      <c r="C32" s="24" t="s">
        <v>104</v>
      </c>
      <c r="D32" s="25" t="s">
        <v>15</v>
      </c>
      <c r="E32" s="25" t="s">
        <v>24</v>
      </c>
      <c r="F32" s="26" t="s">
        <v>133</v>
      </c>
      <c r="H32" s="3"/>
      <c r="I32" s="3"/>
    </row>
    <row r="33" spans="1:9" ht="19.2">
      <c r="A33" s="22" t="s">
        <v>34</v>
      </c>
      <c r="B33" s="23" t="s">
        <v>78</v>
      </c>
      <c r="C33" s="24" t="s">
        <v>105</v>
      </c>
      <c r="D33" s="25" t="s">
        <v>15</v>
      </c>
      <c r="E33" s="25" t="s">
        <v>24</v>
      </c>
      <c r="F33" s="26" t="s">
        <v>134</v>
      </c>
      <c r="H33" s="3"/>
      <c r="I33" s="3"/>
    </row>
    <row r="34" spans="1:9" ht="19.2">
      <c r="A34" s="22" t="s">
        <v>34</v>
      </c>
      <c r="B34" s="23" t="s">
        <v>78</v>
      </c>
      <c r="C34" s="24" t="s">
        <v>106</v>
      </c>
      <c r="D34" s="25" t="s">
        <v>15</v>
      </c>
      <c r="E34" s="25" t="s">
        <v>24</v>
      </c>
      <c r="F34" s="26" t="s">
        <v>135</v>
      </c>
      <c r="H34" s="3"/>
      <c r="I34" s="3"/>
    </row>
    <row r="35" spans="1:9">
      <c r="A35" s="22" t="s">
        <v>34</v>
      </c>
      <c r="B35" s="23" t="s">
        <v>78</v>
      </c>
      <c r="C35" s="24" t="s">
        <v>107</v>
      </c>
      <c r="D35" s="25" t="s">
        <v>15</v>
      </c>
      <c r="E35" s="25" t="s">
        <v>24</v>
      </c>
      <c r="F35" s="26" t="s">
        <v>136</v>
      </c>
      <c r="H35" s="3"/>
      <c r="I35" s="3"/>
    </row>
    <row r="36" spans="1:9" ht="19.2">
      <c r="A36" s="22" t="s">
        <v>34</v>
      </c>
      <c r="B36" s="23" t="s">
        <v>78</v>
      </c>
      <c r="C36" s="24" t="s">
        <v>108</v>
      </c>
      <c r="D36" s="25" t="s">
        <v>15</v>
      </c>
      <c r="E36" s="25" t="s">
        <v>24</v>
      </c>
      <c r="F36" s="26" t="s">
        <v>137</v>
      </c>
      <c r="H36" s="3"/>
      <c r="I36" s="3"/>
    </row>
    <row r="37" spans="1:9">
      <c r="A37" s="22" t="s">
        <v>34</v>
      </c>
      <c r="B37" s="23" t="s">
        <v>78</v>
      </c>
      <c r="C37" s="24" t="s">
        <v>109</v>
      </c>
      <c r="D37" s="25" t="s">
        <v>15</v>
      </c>
      <c r="E37" s="25" t="s">
        <v>24</v>
      </c>
      <c r="F37" s="26" t="s">
        <v>134</v>
      </c>
      <c r="H37" s="3"/>
      <c r="I37" s="3"/>
    </row>
    <row r="38" spans="1:9" ht="19.2">
      <c r="A38" s="22" t="s">
        <v>34</v>
      </c>
      <c r="B38" s="23" t="s">
        <v>78</v>
      </c>
      <c r="C38" s="24" t="s">
        <v>110</v>
      </c>
      <c r="D38" s="25" t="s">
        <v>15</v>
      </c>
      <c r="E38" s="25" t="s">
        <v>24</v>
      </c>
      <c r="F38" s="26" t="s">
        <v>138</v>
      </c>
      <c r="H38" s="3"/>
      <c r="I38" s="3"/>
    </row>
    <row r="39" spans="1:9" ht="28.8">
      <c r="A39" s="22" t="s">
        <v>34</v>
      </c>
      <c r="B39" s="23" t="s">
        <v>78</v>
      </c>
      <c r="C39" s="24" t="s">
        <v>111</v>
      </c>
      <c r="D39" s="25" t="s">
        <v>15</v>
      </c>
      <c r="E39" s="25" t="s">
        <v>24</v>
      </c>
      <c r="F39" s="26" t="s">
        <v>135</v>
      </c>
      <c r="H39" s="3"/>
      <c r="I39" s="3"/>
    </row>
    <row r="40" spans="1:9" ht="19.2">
      <c r="A40" s="22" t="s">
        <v>34</v>
      </c>
      <c r="B40" s="23" t="s">
        <v>78</v>
      </c>
      <c r="C40" s="24" t="s">
        <v>112</v>
      </c>
      <c r="D40" s="25" t="s">
        <v>15</v>
      </c>
      <c r="E40" s="25" t="s">
        <v>24</v>
      </c>
      <c r="F40" s="26" t="s">
        <v>139</v>
      </c>
      <c r="H40" s="3"/>
      <c r="I40" s="3"/>
    </row>
    <row r="41" spans="1:9" ht="28.8">
      <c r="A41" s="22" t="s">
        <v>34</v>
      </c>
      <c r="B41" s="23" t="s">
        <v>78</v>
      </c>
      <c r="C41" s="24" t="s">
        <v>113</v>
      </c>
      <c r="D41" s="25" t="s">
        <v>15</v>
      </c>
      <c r="E41" s="25" t="s">
        <v>24</v>
      </c>
      <c r="F41" s="26" t="s">
        <v>140</v>
      </c>
      <c r="H41" s="3"/>
      <c r="I41" s="3"/>
    </row>
    <row r="42" spans="1:9" ht="19.2">
      <c r="A42" s="22" t="s">
        <v>34</v>
      </c>
      <c r="B42" s="23" t="s">
        <v>78</v>
      </c>
      <c r="C42" s="24" t="s">
        <v>114</v>
      </c>
      <c r="D42" s="25" t="s">
        <v>15</v>
      </c>
      <c r="E42" s="25" t="s">
        <v>24</v>
      </c>
      <c r="F42" s="26" t="s">
        <v>140</v>
      </c>
      <c r="H42" s="3"/>
      <c r="I42" s="3"/>
    </row>
    <row r="43" spans="1:9" ht="48">
      <c r="A43" s="22" t="s">
        <v>34</v>
      </c>
      <c r="B43" s="23" t="s">
        <v>78</v>
      </c>
      <c r="C43" s="24" t="s">
        <v>115</v>
      </c>
      <c r="D43" s="25" t="s">
        <v>16</v>
      </c>
      <c r="E43" s="25" t="s">
        <v>24</v>
      </c>
      <c r="F43" s="26" t="s">
        <v>141</v>
      </c>
      <c r="H43" s="3"/>
      <c r="I43" s="3"/>
    </row>
    <row r="44" spans="1:9" ht="19.2">
      <c r="A44" s="22" t="s">
        <v>34</v>
      </c>
      <c r="B44" s="23" t="s">
        <v>78</v>
      </c>
      <c r="C44" s="24" t="s">
        <v>116</v>
      </c>
      <c r="D44" s="25" t="s">
        <v>15</v>
      </c>
      <c r="E44" s="25" t="s">
        <v>24</v>
      </c>
      <c r="F44" s="26" t="s">
        <v>142</v>
      </c>
      <c r="H44" s="3"/>
      <c r="I44" s="3"/>
    </row>
    <row r="45" spans="1:9" ht="28.8">
      <c r="A45" s="22" t="s">
        <v>34</v>
      </c>
      <c r="B45" s="23" t="s">
        <v>78</v>
      </c>
      <c r="C45" s="24" t="s">
        <v>117</v>
      </c>
      <c r="D45" s="25" t="s">
        <v>15</v>
      </c>
      <c r="E45" s="25" t="s">
        <v>24</v>
      </c>
      <c r="F45" s="26" t="s">
        <v>142</v>
      </c>
      <c r="H45" s="3"/>
      <c r="I45" s="3"/>
    </row>
    <row r="46" spans="1:9">
      <c r="A46" s="22" t="s">
        <v>35</v>
      </c>
      <c r="B46" s="23" t="s">
        <v>71</v>
      </c>
      <c r="C46" s="24" t="s">
        <v>118</v>
      </c>
      <c r="D46" s="25" t="s">
        <v>16</v>
      </c>
      <c r="E46" s="25" t="s">
        <v>24</v>
      </c>
      <c r="F46" s="26" t="s">
        <v>21</v>
      </c>
      <c r="H46" s="3"/>
      <c r="I46" s="3"/>
    </row>
    <row r="47" spans="1:9">
      <c r="A47" s="22" t="s">
        <v>35</v>
      </c>
      <c r="B47" s="23" t="s">
        <v>71</v>
      </c>
      <c r="C47" s="24" t="s">
        <v>119</v>
      </c>
      <c r="D47" s="25" t="s">
        <v>16</v>
      </c>
      <c r="E47" s="25" t="s">
        <v>24</v>
      </c>
      <c r="F47" s="26" t="s">
        <v>21</v>
      </c>
      <c r="H47" s="3"/>
      <c r="I47" s="3"/>
    </row>
    <row r="48" spans="1:9">
      <c r="A48" s="22" t="s">
        <v>60</v>
      </c>
      <c r="B48" s="23" t="s">
        <v>79</v>
      </c>
      <c r="C48" s="24" t="s">
        <v>120</v>
      </c>
      <c r="D48" s="25" t="s">
        <v>15</v>
      </c>
      <c r="E48" s="25" t="s">
        <v>24</v>
      </c>
      <c r="F48" s="26" t="s">
        <v>23</v>
      </c>
      <c r="H48" s="3"/>
      <c r="I48" s="3"/>
    </row>
    <row r="49" spans="1:9">
      <c r="A49" s="22" t="s">
        <v>61</v>
      </c>
      <c r="B49" s="23" t="s">
        <v>80</v>
      </c>
      <c r="C49" s="24" t="s">
        <v>121</v>
      </c>
      <c r="D49" s="25" t="s">
        <v>15</v>
      </c>
      <c r="E49" s="25" t="s">
        <v>24</v>
      </c>
      <c r="F49" s="26" t="s">
        <v>42</v>
      </c>
      <c r="H49" s="3"/>
      <c r="I49" s="3"/>
    </row>
    <row r="50" spans="1:9">
      <c r="A50" s="22" t="s">
        <v>62</v>
      </c>
      <c r="B50" s="23" t="s">
        <v>81</v>
      </c>
      <c r="C50" s="24" t="s">
        <v>19</v>
      </c>
      <c r="D50" s="25" t="s">
        <v>15</v>
      </c>
      <c r="E50" s="25" t="s">
        <v>24</v>
      </c>
      <c r="F50" s="26" t="s">
        <v>20</v>
      </c>
      <c r="H50" s="3"/>
      <c r="I50" s="3"/>
    </row>
    <row r="51" spans="1:9">
      <c r="A51" s="22" t="s">
        <v>63</v>
      </c>
      <c r="B51" s="23" t="s">
        <v>82</v>
      </c>
      <c r="C51" s="24" t="s">
        <v>26</v>
      </c>
      <c r="D51" s="25" t="s">
        <v>15</v>
      </c>
      <c r="E51" s="25" t="s">
        <v>24</v>
      </c>
      <c r="F51" s="26" t="s">
        <v>29</v>
      </c>
      <c r="H51" s="3"/>
      <c r="I51" s="3"/>
    </row>
    <row r="52" spans="1:9" ht="19.2">
      <c r="A52" s="22" t="s">
        <v>63</v>
      </c>
      <c r="B52" s="23" t="s">
        <v>82</v>
      </c>
      <c r="C52" s="24" t="s">
        <v>122</v>
      </c>
      <c r="D52" s="25" t="s">
        <v>15</v>
      </c>
      <c r="E52" s="25" t="s">
        <v>24</v>
      </c>
      <c r="F52" s="26" t="s">
        <v>143</v>
      </c>
    </row>
    <row r="53" spans="1:9">
      <c r="A53" s="22" t="s">
        <v>63</v>
      </c>
      <c r="B53" s="23" t="s">
        <v>82</v>
      </c>
      <c r="C53" s="24" t="s">
        <v>19</v>
      </c>
      <c r="D53" s="25" t="s">
        <v>15</v>
      </c>
      <c r="E53" s="25" t="s">
        <v>24</v>
      </c>
      <c r="F53" s="26" t="s">
        <v>20</v>
      </c>
    </row>
    <row r="54" spans="1:9">
      <c r="A54" s="22" t="s">
        <v>64</v>
      </c>
      <c r="B54" s="23" t="s">
        <v>83</v>
      </c>
      <c r="C54" s="24" t="s">
        <v>123</v>
      </c>
      <c r="D54" s="25" t="s">
        <v>15</v>
      </c>
      <c r="E54" s="25" t="s">
        <v>24</v>
      </c>
      <c r="F54" s="26" t="s">
        <v>27</v>
      </c>
    </row>
    <row r="55" spans="1:9" ht="19.2">
      <c r="A55" s="22" t="s">
        <v>64</v>
      </c>
      <c r="B55" s="23" t="s">
        <v>83</v>
      </c>
      <c r="C55" s="24" t="s">
        <v>124</v>
      </c>
      <c r="D55" s="25" t="s">
        <v>15</v>
      </c>
      <c r="E55" s="25" t="s">
        <v>24</v>
      </c>
      <c r="F55" s="26" t="s">
        <v>23</v>
      </c>
    </row>
    <row r="56" spans="1:9" ht="20.399999999999999">
      <c r="A56" s="22" t="s">
        <v>65</v>
      </c>
      <c r="B56" s="23" t="s">
        <v>72</v>
      </c>
      <c r="C56" s="24" t="s">
        <v>125</v>
      </c>
      <c r="D56" s="25" t="s">
        <v>15</v>
      </c>
      <c r="E56" s="25" t="s">
        <v>24</v>
      </c>
      <c r="F56" s="26" t="s">
        <v>21</v>
      </c>
    </row>
    <row r="57" spans="1:9" ht="20.399999999999999">
      <c r="A57" s="22" t="s">
        <v>65</v>
      </c>
      <c r="B57" s="23" t="s">
        <v>72</v>
      </c>
      <c r="C57" s="24" t="s">
        <v>126</v>
      </c>
      <c r="D57" s="25" t="s">
        <v>15</v>
      </c>
      <c r="E57" s="25" t="s">
        <v>24</v>
      </c>
      <c r="F57" s="26" t="s">
        <v>144</v>
      </c>
    </row>
    <row r="58" spans="1:9" ht="20.399999999999999">
      <c r="A58" s="22" t="s">
        <v>65</v>
      </c>
      <c r="B58" s="23" t="s">
        <v>72</v>
      </c>
      <c r="C58" s="24" t="s">
        <v>127</v>
      </c>
      <c r="D58" s="25" t="s">
        <v>15</v>
      </c>
      <c r="E58" s="25" t="s">
        <v>24</v>
      </c>
      <c r="F58" s="26" t="s">
        <v>21</v>
      </c>
    </row>
    <row r="59" spans="1:9" ht="20.399999999999999">
      <c r="A59" s="22" t="s">
        <v>65</v>
      </c>
      <c r="B59" s="23" t="s">
        <v>72</v>
      </c>
      <c r="C59" s="24" t="s">
        <v>36</v>
      </c>
      <c r="D59" s="25" t="s">
        <v>15</v>
      </c>
      <c r="E59" s="25" t="s">
        <v>24</v>
      </c>
      <c r="F59" s="26" t="s">
        <v>21</v>
      </c>
    </row>
    <row r="60" spans="1:9" ht="20.399999999999999">
      <c r="A60" s="22" t="s">
        <v>65</v>
      </c>
      <c r="B60" s="23" t="s">
        <v>72</v>
      </c>
      <c r="C60" s="24" t="s">
        <v>38</v>
      </c>
      <c r="D60" s="25" t="s">
        <v>15</v>
      </c>
      <c r="E60" s="25" t="s">
        <v>24</v>
      </c>
      <c r="F60" s="26" t="s">
        <v>145</v>
      </c>
    </row>
    <row r="61" spans="1:9" ht="19.2">
      <c r="A61" s="22" t="s">
        <v>66</v>
      </c>
      <c r="B61" s="23" t="s">
        <v>84</v>
      </c>
      <c r="C61" s="24" t="s">
        <v>127</v>
      </c>
      <c r="D61" s="25" t="s">
        <v>15</v>
      </c>
      <c r="E61" s="25" t="s">
        <v>24</v>
      </c>
      <c r="F61" s="26" t="s">
        <v>21</v>
      </c>
    </row>
    <row r="62" spans="1:9">
      <c r="A62" s="22" t="s">
        <v>66</v>
      </c>
      <c r="B62" s="23" t="s">
        <v>84</v>
      </c>
      <c r="C62" s="24" t="s">
        <v>36</v>
      </c>
      <c r="D62" s="25" t="s">
        <v>15</v>
      </c>
      <c r="E62" s="25" t="s">
        <v>24</v>
      </c>
      <c r="F62" s="26" t="s">
        <v>21</v>
      </c>
    </row>
    <row r="63" spans="1:9">
      <c r="A63" s="22" t="s">
        <v>66</v>
      </c>
      <c r="B63" s="23" t="s">
        <v>84</v>
      </c>
      <c r="C63" s="24" t="s">
        <v>30</v>
      </c>
      <c r="D63" s="25" t="s">
        <v>15</v>
      </c>
      <c r="E63" s="25" t="s">
        <v>24</v>
      </c>
      <c r="F63" s="26" t="s">
        <v>21</v>
      </c>
    </row>
    <row r="64" spans="1:9">
      <c r="A64" s="22" t="s">
        <v>39</v>
      </c>
      <c r="B64" s="23" t="s">
        <v>85</v>
      </c>
      <c r="C64" s="24" t="s">
        <v>40</v>
      </c>
      <c r="D64" s="25" t="s">
        <v>15</v>
      </c>
      <c r="E64" s="25" t="s">
        <v>24</v>
      </c>
      <c r="F64" s="26" t="s">
        <v>44</v>
      </c>
    </row>
    <row r="65" spans="1:6">
      <c r="A65" s="22"/>
      <c r="B65" s="23"/>
      <c r="C65" s="24"/>
      <c r="D65" s="25"/>
      <c r="E65" s="25"/>
      <c r="F65" s="26"/>
    </row>
    <row r="66" spans="1:6">
      <c r="A66" s="22"/>
      <c r="B66" s="23"/>
      <c r="C66" s="24"/>
      <c r="D66" s="25"/>
      <c r="E66" s="25"/>
      <c r="F66" s="26"/>
    </row>
    <row r="67" spans="1:6">
      <c r="A67" s="22"/>
      <c r="B67" s="23"/>
      <c r="C67" s="24"/>
      <c r="D67" s="25"/>
      <c r="E67" s="25"/>
      <c r="F67" s="26"/>
    </row>
    <row r="68" spans="1:6">
      <c r="A68" s="22"/>
      <c r="B68" s="23"/>
      <c r="C68" s="24"/>
      <c r="D68" s="25"/>
      <c r="E68" s="25"/>
      <c r="F68" s="26"/>
    </row>
    <row r="69" spans="1:6">
      <c r="A69" s="22"/>
      <c r="B69" s="23"/>
      <c r="C69" s="24"/>
      <c r="D69" s="25"/>
      <c r="E69" s="25"/>
      <c r="F69" s="26"/>
    </row>
    <row r="70" spans="1:6">
      <c r="A70" s="22"/>
      <c r="B70" s="23"/>
      <c r="C70" s="24"/>
      <c r="D70" s="25"/>
      <c r="E70" s="25"/>
      <c r="F70" s="26"/>
    </row>
    <row r="71" spans="1:6">
      <c r="A71" s="22"/>
      <c r="B71" s="23"/>
      <c r="C71" s="24"/>
      <c r="D71" s="25"/>
      <c r="E71" s="25"/>
      <c r="F71" s="26"/>
    </row>
    <row r="72" spans="1:6">
      <c r="A72" s="22"/>
      <c r="B72" s="23"/>
      <c r="C72" s="24"/>
      <c r="D72" s="25"/>
      <c r="E72" s="25"/>
      <c r="F72" s="26"/>
    </row>
    <row r="73" spans="1:6">
      <c r="A73" s="22"/>
      <c r="B73" s="23"/>
      <c r="C73" s="24"/>
      <c r="D73" s="25"/>
      <c r="E73" s="25"/>
      <c r="F73" s="26"/>
    </row>
    <row r="74" spans="1:6">
      <c r="A74" s="22"/>
      <c r="B74" s="23"/>
      <c r="C74" s="24"/>
      <c r="D74" s="25"/>
      <c r="E74" s="25"/>
      <c r="F74" s="26"/>
    </row>
    <row r="75" spans="1:6">
      <c r="A75" s="22"/>
      <c r="B75" s="23"/>
      <c r="C75" s="24"/>
      <c r="D75" s="25"/>
      <c r="E75" s="25"/>
      <c r="F75" s="26"/>
    </row>
    <row r="76" spans="1:6">
      <c r="A76" s="22"/>
      <c r="B76" s="23"/>
      <c r="C76" s="24"/>
      <c r="D76" s="25"/>
      <c r="E76" s="25"/>
      <c r="F76" s="26"/>
    </row>
    <row r="77" spans="1:6">
      <c r="A77" s="22"/>
      <c r="B77" s="23"/>
      <c r="C77" s="24"/>
      <c r="D77" s="25"/>
      <c r="E77" s="25"/>
      <c r="F77" s="26"/>
    </row>
    <row r="78" spans="1:6">
      <c r="A78" s="22"/>
      <c r="B78" s="23"/>
      <c r="C78" s="24"/>
      <c r="D78" s="25"/>
      <c r="E78" s="25"/>
      <c r="F78" s="26"/>
    </row>
    <row r="79" spans="1:6">
      <c r="A79" s="22"/>
      <c r="B79" s="23"/>
      <c r="C79" s="24"/>
      <c r="D79" s="25"/>
      <c r="E79" s="25"/>
      <c r="F79" s="26"/>
    </row>
    <row r="80" spans="1:6">
      <c r="A80" s="22"/>
      <c r="B80" s="23"/>
      <c r="C80" s="24"/>
      <c r="D80" s="25"/>
      <c r="E80" s="25"/>
      <c r="F80" s="26"/>
    </row>
    <row r="81" spans="1:6">
      <c r="A81" s="22"/>
      <c r="B81" s="23"/>
      <c r="C81" s="24"/>
      <c r="D81" s="25"/>
      <c r="E81" s="25"/>
      <c r="F81" s="26"/>
    </row>
    <row r="82" spans="1:6">
      <c r="A82" s="22"/>
      <c r="B82" s="23"/>
      <c r="C82" s="24"/>
      <c r="D82" s="25"/>
      <c r="E82" s="25"/>
      <c r="F82" s="26"/>
    </row>
    <row r="83" spans="1:6">
      <c r="A83" s="22"/>
      <c r="B83" s="23"/>
      <c r="C83" s="24"/>
      <c r="D83" s="25"/>
      <c r="E83" s="25"/>
      <c r="F83" s="26"/>
    </row>
    <row r="84" spans="1:6">
      <c r="A84" s="22"/>
      <c r="B84" s="23"/>
      <c r="C84" s="24"/>
      <c r="D84" s="25"/>
      <c r="E84" s="25"/>
      <c r="F84" s="26"/>
    </row>
    <row r="85" spans="1:6">
      <c r="A85" s="22"/>
      <c r="B85" s="23"/>
      <c r="C85" s="24"/>
      <c r="D85" s="25"/>
      <c r="E85" s="25"/>
      <c r="F85" s="26"/>
    </row>
    <row r="86" spans="1:6">
      <c r="A86" s="22"/>
      <c r="B86" s="23"/>
      <c r="C86" s="24"/>
      <c r="D86" s="25"/>
      <c r="E86" s="25"/>
      <c r="F86" s="26"/>
    </row>
    <row r="87" spans="1:6">
      <c r="A87" s="22"/>
      <c r="B87" s="23"/>
      <c r="C87" s="24"/>
      <c r="D87" s="25"/>
      <c r="E87" s="25"/>
      <c r="F87" s="26"/>
    </row>
    <row r="88" spans="1:6">
      <c r="A88" s="22"/>
      <c r="B88" s="23"/>
      <c r="C88" s="24"/>
      <c r="D88" s="25"/>
      <c r="E88" s="25"/>
      <c r="F88" s="26"/>
    </row>
    <row r="89" spans="1:6">
      <c r="A89" s="22"/>
      <c r="B89" s="23"/>
      <c r="C89" s="24"/>
      <c r="D89" s="25"/>
      <c r="E89" s="25"/>
      <c r="F89" s="26"/>
    </row>
    <row r="90" spans="1:6">
      <c r="A90" s="22"/>
      <c r="B90" s="23"/>
      <c r="C90" s="24"/>
      <c r="D90" s="25"/>
      <c r="E90" s="25"/>
      <c r="F90" s="26"/>
    </row>
    <row r="91" spans="1:6">
      <c r="A91" s="22"/>
      <c r="B91" s="23"/>
      <c r="C91" s="24"/>
      <c r="D91" s="25"/>
      <c r="E91" s="25"/>
      <c r="F91" s="26"/>
    </row>
    <row r="92" spans="1:6">
      <c r="A92" s="22"/>
      <c r="B92" s="23"/>
      <c r="C92" s="24"/>
      <c r="D92" s="25"/>
      <c r="E92" s="25"/>
      <c r="F92" s="26"/>
    </row>
    <row r="93" spans="1:6">
      <c r="A93" s="22"/>
      <c r="B93" s="23"/>
      <c r="C93" s="24"/>
      <c r="D93" s="25"/>
      <c r="E93" s="25"/>
      <c r="F93" s="26"/>
    </row>
    <row r="94" spans="1:6">
      <c r="A94" s="22"/>
      <c r="B94" s="23"/>
      <c r="C94" s="24"/>
      <c r="D94" s="25"/>
      <c r="E94" s="25"/>
      <c r="F94" s="26"/>
    </row>
    <row r="95" spans="1:6">
      <c r="A95" s="22"/>
      <c r="B95" s="23"/>
      <c r="C95" s="24"/>
      <c r="D95" s="25"/>
      <c r="E95" s="25"/>
      <c r="F95" s="26"/>
    </row>
    <row r="96" spans="1:6">
      <c r="A96" s="22"/>
      <c r="B96" s="23"/>
      <c r="C96" s="24"/>
      <c r="D96" s="25"/>
      <c r="E96" s="25"/>
      <c r="F96" s="26"/>
    </row>
    <row r="97" spans="1:6">
      <c r="A97" s="22"/>
      <c r="B97" s="23"/>
      <c r="C97" s="24"/>
      <c r="D97" s="25"/>
      <c r="E97" s="25"/>
      <c r="F97" s="26"/>
    </row>
    <row r="98" spans="1:6">
      <c r="A98" s="22"/>
      <c r="B98" s="23"/>
      <c r="C98" s="24"/>
      <c r="D98" s="25"/>
      <c r="E98" s="25"/>
      <c r="F98" s="26"/>
    </row>
    <row r="99" spans="1:6">
      <c r="A99" s="22"/>
      <c r="B99" s="23"/>
      <c r="C99" s="24"/>
      <c r="D99" s="25"/>
      <c r="E99" s="25"/>
      <c r="F99" s="26"/>
    </row>
    <row r="100" spans="1:6">
      <c r="A100" s="22"/>
      <c r="B100" s="23"/>
      <c r="C100" s="24"/>
      <c r="D100" s="25"/>
      <c r="E100" s="25"/>
      <c r="F100" s="26"/>
    </row>
    <row r="101" spans="1:6">
      <c r="A101" s="22"/>
      <c r="B101" s="23"/>
      <c r="C101" s="24"/>
      <c r="D101" s="25"/>
      <c r="E101" s="25"/>
      <c r="F101" s="26"/>
    </row>
    <row r="102" spans="1:6">
      <c r="A102" s="22"/>
      <c r="B102" s="23"/>
      <c r="C102" s="24"/>
      <c r="D102" s="25"/>
      <c r="E102" s="25"/>
      <c r="F102" s="26"/>
    </row>
    <row r="103" spans="1:6">
      <c r="A103" s="22"/>
      <c r="B103" s="23"/>
      <c r="C103" s="24"/>
      <c r="D103" s="25"/>
      <c r="E103" s="25"/>
      <c r="F103" s="26"/>
    </row>
    <row r="104" spans="1:6">
      <c r="A104" s="22"/>
      <c r="B104" s="23"/>
      <c r="C104" s="24"/>
      <c r="D104" s="25"/>
      <c r="E104" s="25"/>
      <c r="F104" s="26"/>
    </row>
    <row r="105" spans="1:6">
      <c r="A105" s="22"/>
      <c r="B105" s="23"/>
      <c r="C105" s="24"/>
      <c r="D105" s="25"/>
      <c r="E105" s="25"/>
      <c r="F105" s="26"/>
    </row>
    <row r="106" spans="1:6">
      <c r="A106" s="22"/>
      <c r="B106" s="23"/>
      <c r="C106" s="24"/>
      <c r="D106" s="25"/>
      <c r="E106" s="25"/>
      <c r="F106" s="26"/>
    </row>
    <row r="107" spans="1:6">
      <c r="A107" s="22"/>
      <c r="B107" s="23"/>
      <c r="C107" s="24"/>
      <c r="D107" s="25"/>
      <c r="E107" s="25"/>
      <c r="F107" s="26"/>
    </row>
    <row r="108" spans="1:6">
      <c r="A108" s="22"/>
      <c r="B108" s="23"/>
      <c r="C108" s="24"/>
      <c r="D108" s="25"/>
      <c r="E108" s="25"/>
      <c r="F108" s="26"/>
    </row>
    <row r="109" spans="1:6">
      <c r="A109" s="22"/>
      <c r="B109" s="23"/>
      <c r="C109" s="24"/>
      <c r="D109" s="25"/>
      <c r="E109" s="25"/>
      <c r="F109" s="26"/>
    </row>
    <row r="110" spans="1:6">
      <c r="A110" s="22"/>
      <c r="B110" s="23"/>
      <c r="C110" s="24"/>
      <c r="D110" s="25"/>
      <c r="E110" s="25"/>
      <c r="F110" s="26"/>
    </row>
    <row r="111" spans="1:6">
      <c r="A111" s="22"/>
      <c r="B111" s="23"/>
      <c r="C111" s="24"/>
      <c r="D111" s="25"/>
      <c r="E111" s="25"/>
      <c r="F111" s="26"/>
    </row>
    <row r="112" spans="1:6">
      <c r="A112" s="22"/>
      <c r="B112" s="23"/>
      <c r="C112" s="24"/>
      <c r="D112" s="25"/>
      <c r="E112" s="25"/>
      <c r="F112" s="26"/>
    </row>
    <row r="113" spans="1:6">
      <c r="A113" s="22"/>
      <c r="B113" s="23"/>
      <c r="C113" s="24"/>
      <c r="D113" s="25"/>
      <c r="E113" s="25"/>
      <c r="F113" s="26"/>
    </row>
    <row r="114" spans="1:6">
      <c r="A114" s="22"/>
      <c r="B114" s="23"/>
      <c r="C114" s="24"/>
      <c r="D114" s="25"/>
      <c r="E114" s="25"/>
      <c r="F114" s="26"/>
    </row>
    <row r="115" spans="1:6">
      <c r="A115" s="22"/>
      <c r="B115" s="23"/>
      <c r="C115" s="24"/>
      <c r="D115" s="25"/>
      <c r="E115" s="25"/>
      <c r="F115" s="26"/>
    </row>
    <row r="116" spans="1:6">
      <c r="A116" s="22"/>
      <c r="B116" s="23"/>
      <c r="C116" s="24"/>
      <c r="D116" s="25"/>
      <c r="E116" s="25"/>
      <c r="F116" s="26"/>
    </row>
    <row r="117" spans="1:6">
      <c r="A117" s="22"/>
      <c r="B117" s="23"/>
      <c r="C117" s="24"/>
      <c r="D117" s="25"/>
      <c r="E117" s="25"/>
      <c r="F117" s="26"/>
    </row>
    <row r="118" spans="1:6">
      <c r="A118" s="22"/>
      <c r="B118" s="23"/>
      <c r="C118" s="24"/>
      <c r="D118" s="25"/>
      <c r="E118" s="25"/>
      <c r="F118" s="26"/>
    </row>
    <row r="119" spans="1:6">
      <c r="A119" s="22"/>
      <c r="B119" s="23"/>
      <c r="C119" s="24"/>
      <c r="D119" s="25"/>
      <c r="E119" s="25"/>
      <c r="F119" s="26"/>
    </row>
    <row r="120" spans="1:6">
      <c r="A120" s="22"/>
      <c r="B120" s="23"/>
      <c r="C120" s="24"/>
      <c r="D120" s="25"/>
      <c r="E120" s="25"/>
      <c r="F120" s="26"/>
    </row>
    <row r="121" spans="1:6">
      <c r="A121" s="22"/>
      <c r="B121" s="23"/>
      <c r="C121" s="24"/>
      <c r="D121" s="25"/>
      <c r="E121" s="25"/>
      <c r="F121" s="26"/>
    </row>
    <row r="122" spans="1:6">
      <c r="A122" s="22"/>
      <c r="B122" s="23"/>
      <c r="C122" s="24"/>
      <c r="D122" s="25"/>
      <c r="E122" s="25"/>
      <c r="F122" s="26"/>
    </row>
    <row r="123" spans="1:6">
      <c r="A123" s="22"/>
      <c r="B123" s="23"/>
      <c r="C123" s="24"/>
      <c r="D123" s="25"/>
      <c r="E123" s="25"/>
      <c r="F123" s="26"/>
    </row>
    <row r="124" spans="1:6" ht="25.2" customHeight="1">
      <c r="A124" s="22"/>
      <c r="B124" s="23"/>
      <c r="C124" s="24"/>
      <c r="D124" s="25"/>
      <c r="E124" s="25"/>
      <c r="F124" s="26"/>
    </row>
    <row r="125" spans="1:6">
      <c r="A125" s="22"/>
      <c r="B125" s="23"/>
      <c r="C125" s="24"/>
      <c r="D125" s="25"/>
      <c r="E125" s="25"/>
      <c r="F125" s="26"/>
    </row>
    <row r="126" spans="1:6" ht="20.399999999999999" customHeight="1">
      <c r="A126" s="22"/>
      <c r="B126" s="23"/>
      <c r="C126" s="24"/>
      <c r="D126" s="25"/>
      <c r="E126" s="25"/>
      <c r="F126" s="26"/>
    </row>
    <row r="127" spans="1:6" ht="20.399999999999999" customHeight="1">
      <c r="A127" s="22"/>
      <c r="B127" s="23"/>
      <c r="C127" s="24"/>
      <c r="D127" s="25"/>
      <c r="E127" s="25"/>
      <c r="F127" s="26"/>
    </row>
    <row r="128" spans="1:6" ht="20.399999999999999" customHeight="1">
      <c r="A128" s="22"/>
      <c r="B128" s="23"/>
      <c r="C128" s="24"/>
      <c r="D128" s="25"/>
      <c r="E128" s="25"/>
      <c r="F128" s="26"/>
    </row>
    <row r="129" spans="1:6" ht="20.399999999999999" customHeight="1">
      <c r="A129" s="22"/>
      <c r="B129" s="23"/>
      <c r="C129" s="24"/>
      <c r="D129" s="25"/>
      <c r="E129" s="25"/>
      <c r="F129" s="26"/>
    </row>
    <row r="130" spans="1:6" ht="20.399999999999999" customHeight="1">
      <c r="A130" s="22"/>
      <c r="B130" s="23"/>
      <c r="C130" s="24"/>
      <c r="D130" s="25"/>
      <c r="E130" s="25"/>
      <c r="F130" s="26"/>
    </row>
    <row r="131" spans="1:6" ht="20.399999999999999" customHeight="1">
      <c r="A131" s="22"/>
      <c r="B131" s="23"/>
      <c r="C131" s="24"/>
      <c r="D131" s="25"/>
      <c r="E131" s="25"/>
      <c r="F131" s="26"/>
    </row>
    <row r="132" spans="1:6" ht="20.399999999999999" customHeight="1">
      <c r="A132" s="22"/>
      <c r="B132" s="23"/>
      <c r="C132" s="24"/>
      <c r="D132" s="25"/>
      <c r="E132" s="25"/>
      <c r="F132" s="26"/>
    </row>
    <row r="133" spans="1:6" ht="20.399999999999999" customHeight="1">
      <c r="A133" s="22"/>
      <c r="B133" s="23"/>
      <c r="C133" s="24"/>
      <c r="D133" s="25"/>
      <c r="E133" s="25"/>
      <c r="F133" s="26"/>
    </row>
    <row r="134" spans="1:6" ht="20.399999999999999" customHeight="1">
      <c r="A134" s="22"/>
      <c r="B134" s="23"/>
      <c r="C134" s="24"/>
      <c r="D134" s="25"/>
      <c r="E134" s="25"/>
      <c r="F134" s="26"/>
    </row>
    <row r="135" spans="1:6" ht="20.399999999999999" customHeight="1">
      <c r="A135" s="22"/>
      <c r="B135" s="23"/>
      <c r="C135" s="24"/>
      <c r="D135" s="25"/>
      <c r="E135" s="25"/>
      <c r="F135" s="26"/>
    </row>
    <row r="136" spans="1:6" ht="20.399999999999999" customHeight="1">
      <c r="A136" s="22"/>
      <c r="B136" s="23"/>
      <c r="C136" s="24"/>
      <c r="D136" s="25"/>
      <c r="E136" s="25"/>
      <c r="F136" s="26"/>
    </row>
    <row r="137" spans="1:6" ht="20.399999999999999" customHeight="1">
      <c r="A137" s="22"/>
      <c r="B137" s="23"/>
      <c r="C137" s="24"/>
      <c r="D137" s="25"/>
      <c r="E137" s="25"/>
      <c r="F137" s="26"/>
    </row>
    <row r="138" spans="1:6" ht="20.399999999999999" customHeight="1">
      <c r="A138" s="22"/>
      <c r="B138" s="23"/>
      <c r="C138" s="24"/>
      <c r="D138" s="25"/>
      <c r="E138" s="25"/>
      <c r="F138" s="26"/>
    </row>
    <row r="139" spans="1:6" ht="20.399999999999999" customHeight="1">
      <c r="A139" s="22"/>
      <c r="B139" s="23"/>
      <c r="C139" s="24"/>
      <c r="D139" s="25"/>
      <c r="E139" s="25"/>
      <c r="F139" s="26"/>
    </row>
    <row r="140" spans="1:6" ht="20.399999999999999" customHeight="1">
      <c r="A140" s="22"/>
      <c r="B140" s="23"/>
      <c r="C140" s="24"/>
      <c r="D140" s="25"/>
      <c r="E140" s="25"/>
      <c r="F140" s="26"/>
    </row>
    <row r="141" spans="1:6" ht="16.95" customHeight="1">
      <c r="A141" s="22"/>
      <c r="B141" s="23"/>
      <c r="C141" s="24"/>
      <c r="D141" s="25"/>
      <c r="E141" s="25"/>
      <c r="F141" s="26"/>
    </row>
    <row r="142" spans="1:6" ht="14.4" customHeight="1">
      <c r="A142" s="22"/>
      <c r="B142" s="23"/>
      <c r="C142" s="24"/>
      <c r="D142" s="25"/>
      <c r="E142" s="25"/>
      <c r="F142" s="26"/>
    </row>
    <row r="143" spans="1:6" ht="16.95" customHeight="1">
      <c r="A143" s="22"/>
      <c r="B143" s="23"/>
      <c r="C143" s="24"/>
      <c r="D143" s="25"/>
      <c r="E143" s="25"/>
      <c r="F143" s="26"/>
    </row>
    <row r="144" spans="1:6">
      <c r="A144" s="22"/>
      <c r="B144" s="23"/>
      <c r="C144" s="24"/>
      <c r="D144" s="25"/>
      <c r="E144" s="25"/>
      <c r="F144" s="26"/>
    </row>
    <row r="145" spans="1:6">
      <c r="A145" s="22"/>
      <c r="B145" s="23"/>
      <c r="C145" s="24"/>
      <c r="D145" s="25"/>
      <c r="E145" s="25"/>
      <c r="F145" s="26"/>
    </row>
    <row r="146" spans="1:6" ht="14.4" customHeight="1">
      <c r="A146" s="22"/>
      <c r="B146" s="23"/>
      <c r="C146" s="24"/>
      <c r="D146" s="25"/>
      <c r="E146" s="25"/>
      <c r="F146" s="26"/>
    </row>
    <row r="147" spans="1:6" ht="20.399999999999999" customHeight="1">
      <c r="A147" s="22"/>
      <c r="B147" s="23"/>
      <c r="C147" s="24"/>
      <c r="D147" s="25"/>
      <c r="E147" s="25"/>
      <c r="F147" s="26"/>
    </row>
    <row r="148" spans="1:6" ht="20.399999999999999" customHeight="1">
      <c r="A148" s="22"/>
      <c r="B148" s="23"/>
      <c r="C148" s="24"/>
      <c r="D148" s="25"/>
      <c r="E148" s="25"/>
      <c r="F148" s="26"/>
    </row>
    <row r="149" spans="1:6" ht="20.399999999999999" customHeight="1">
      <c r="A149" s="22"/>
      <c r="B149" s="23"/>
      <c r="C149" s="24"/>
      <c r="D149" s="25"/>
      <c r="E149" s="25"/>
      <c r="F149" s="26"/>
    </row>
    <row r="150" spans="1:6" ht="20.399999999999999" customHeight="1">
      <c r="A150" s="22"/>
      <c r="B150" s="23"/>
      <c r="C150" s="24"/>
      <c r="D150" s="25"/>
      <c r="E150" s="25"/>
      <c r="F150" s="26"/>
    </row>
    <row r="151" spans="1:6" ht="20.399999999999999" customHeight="1">
      <c r="A151" s="22"/>
      <c r="B151" s="23"/>
      <c r="C151" s="24"/>
      <c r="D151" s="25"/>
      <c r="E151" s="25"/>
      <c r="F151" s="26"/>
    </row>
    <row r="152" spans="1:6" ht="20.399999999999999" customHeight="1">
      <c r="A152" s="22"/>
      <c r="B152" s="23"/>
      <c r="C152" s="24"/>
      <c r="D152" s="25"/>
      <c r="E152" s="25"/>
      <c r="F152" s="26"/>
    </row>
    <row r="153" spans="1:6" ht="20.399999999999999" customHeight="1">
      <c r="A153" s="22"/>
      <c r="B153" s="23"/>
      <c r="C153" s="24"/>
      <c r="D153" s="25"/>
      <c r="E153" s="25"/>
      <c r="F153" s="26"/>
    </row>
    <row r="154" spans="1:6" ht="20.399999999999999" customHeight="1">
      <c r="A154" s="22"/>
      <c r="B154" s="23"/>
      <c r="C154" s="24"/>
      <c r="D154" s="25"/>
      <c r="E154" s="25"/>
      <c r="F154" s="26"/>
    </row>
    <row r="155" spans="1:6" ht="20.399999999999999" customHeight="1">
      <c r="A155" s="22"/>
      <c r="B155" s="23"/>
      <c r="C155" s="24"/>
      <c r="D155" s="25"/>
      <c r="E155" s="25"/>
      <c r="F155" s="26"/>
    </row>
    <row r="156" spans="1:6" ht="20.399999999999999" customHeight="1">
      <c r="A156" s="22"/>
      <c r="B156" s="23"/>
      <c r="C156" s="24"/>
      <c r="D156" s="25"/>
      <c r="E156" s="25"/>
      <c r="F156" s="26"/>
    </row>
    <row r="157" spans="1:6" ht="20.399999999999999" customHeight="1">
      <c r="A157" s="22"/>
      <c r="B157" s="23"/>
      <c r="C157" s="24"/>
      <c r="D157" s="25"/>
      <c r="E157" s="25"/>
      <c r="F157" s="26"/>
    </row>
    <row r="158" spans="1:6" ht="20.399999999999999" customHeight="1">
      <c r="A158" s="22"/>
      <c r="B158" s="23"/>
      <c r="C158" s="24"/>
      <c r="D158" s="25"/>
      <c r="E158" s="25"/>
      <c r="F158" s="26"/>
    </row>
    <row r="159" spans="1:6" ht="20.399999999999999" customHeight="1">
      <c r="A159" s="22"/>
      <c r="B159" s="23"/>
      <c r="C159" s="24"/>
      <c r="D159" s="25"/>
      <c r="E159" s="25"/>
      <c r="F159" s="26"/>
    </row>
    <row r="160" spans="1:6" ht="30.6" customHeight="1">
      <c r="A160" s="22"/>
      <c r="B160" s="23"/>
      <c r="C160" s="24"/>
      <c r="D160" s="25"/>
      <c r="E160" s="25"/>
      <c r="F160" s="26"/>
    </row>
    <row r="161" spans="1:6" ht="30.6" customHeight="1">
      <c r="A161" s="22"/>
      <c r="B161" s="23"/>
      <c r="C161" s="24"/>
      <c r="D161" s="25"/>
      <c r="E161" s="25"/>
      <c r="F161" s="26"/>
    </row>
    <row r="162" spans="1:6" ht="30.6" customHeight="1">
      <c r="A162" s="22"/>
      <c r="B162" s="23"/>
      <c r="C162" s="24"/>
      <c r="D162" s="25"/>
      <c r="E162" s="25"/>
      <c r="F162" s="26"/>
    </row>
    <row r="163" spans="1:6" ht="30.6" customHeight="1">
      <c r="A163" s="22"/>
      <c r="B163" s="23"/>
      <c r="C163" s="24"/>
      <c r="D163" s="25"/>
      <c r="E163" s="25"/>
      <c r="F163" s="26"/>
    </row>
    <row r="164" spans="1:6" ht="30.6" customHeight="1">
      <c r="A164" s="22"/>
      <c r="B164" s="23"/>
      <c r="C164" s="24"/>
      <c r="D164" s="25"/>
      <c r="E164" s="25"/>
      <c r="F164" s="26"/>
    </row>
    <row r="165" spans="1:6" ht="30.6" customHeight="1">
      <c r="A165" s="22"/>
      <c r="B165" s="23"/>
      <c r="C165" s="24"/>
      <c r="D165" s="25"/>
      <c r="E165" s="25"/>
      <c r="F165" s="26"/>
    </row>
    <row r="166" spans="1:6" ht="30.6" customHeight="1">
      <c r="A166" s="22"/>
      <c r="B166" s="23"/>
      <c r="C166" s="24"/>
      <c r="D166" s="25"/>
      <c r="E166" s="25"/>
      <c r="F166" s="26"/>
    </row>
    <row r="167" spans="1:6" ht="30.6" customHeight="1">
      <c r="A167" s="22"/>
      <c r="B167" s="23"/>
      <c r="C167" s="24"/>
      <c r="D167" s="25"/>
      <c r="E167" s="25"/>
      <c r="F167" s="26"/>
    </row>
    <row r="168" spans="1:6" ht="30.6" customHeight="1">
      <c r="A168" s="22"/>
      <c r="B168" s="23"/>
      <c r="C168" s="24"/>
      <c r="D168" s="25"/>
      <c r="E168" s="25"/>
      <c r="F168" s="26"/>
    </row>
    <row r="169" spans="1:6" ht="30.6" customHeight="1">
      <c r="A169" s="22"/>
      <c r="B169" s="23"/>
      <c r="C169" s="24"/>
      <c r="D169" s="25"/>
      <c r="E169" s="25"/>
      <c r="F169" s="26"/>
    </row>
    <row r="170" spans="1:6" ht="30.6" customHeight="1">
      <c r="A170" s="22"/>
      <c r="B170" s="23"/>
      <c r="C170" s="24"/>
      <c r="D170" s="25"/>
      <c r="E170" s="25"/>
      <c r="F170" s="26"/>
    </row>
    <row r="171" spans="1:6" ht="30.6" customHeight="1">
      <c r="A171" s="22"/>
      <c r="B171" s="23"/>
      <c r="C171" s="24"/>
      <c r="D171" s="25"/>
      <c r="E171" s="25"/>
      <c r="F171" s="26"/>
    </row>
    <row r="172" spans="1:6" ht="30.6" customHeight="1">
      <c r="A172" s="22"/>
      <c r="B172" s="23"/>
      <c r="C172" s="24"/>
      <c r="D172" s="25"/>
      <c r="E172" s="25"/>
      <c r="F172" s="26"/>
    </row>
    <row r="173" spans="1:6" ht="30.6" customHeight="1">
      <c r="A173" s="22"/>
      <c r="B173" s="23"/>
      <c r="C173" s="24"/>
      <c r="D173" s="25"/>
      <c r="E173" s="25"/>
      <c r="F173" s="26"/>
    </row>
    <row r="174" spans="1:6" ht="30.6" customHeight="1">
      <c r="A174" s="22"/>
      <c r="B174" s="23"/>
      <c r="C174" s="24"/>
      <c r="D174" s="25"/>
      <c r="E174" s="25"/>
      <c r="F174" s="26"/>
    </row>
    <row r="175" spans="1:6" ht="30.6" customHeight="1">
      <c r="A175" s="22"/>
      <c r="B175" s="23"/>
      <c r="C175" s="24"/>
      <c r="D175" s="25"/>
      <c r="E175" s="25"/>
      <c r="F175" s="26"/>
    </row>
    <row r="176" spans="1:6" ht="30.6" customHeight="1">
      <c r="A176" s="22"/>
      <c r="B176" s="23"/>
      <c r="C176" s="24"/>
      <c r="D176" s="25"/>
      <c r="E176" s="25"/>
      <c r="F176" s="26"/>
    </row>
    <row r="177" spans="1:6" ht="30.6" customHeight="1">
      <c r="A177" s="22"/>
      <c r="B177" s="23"/>
      <c r="C177" s="24"/>
      <c r="D177" s="25"/>
      <c r="E177" s="25"/>
      <c r="F177" s="26"/>
    </row>
    <row r="178" spans="1:6" ht="30.6" customHeight="1">
      <c r="A178" s="22"/>
      <c r="B178" s="23"/>
      <c r="C178" s="24"/>
      <c r="D178" s="25"/>
      <c r="E178" s="25"/>
      <c r="F178" s="26"/>
    </row>
    <row r="179" spans="1:6" ht="14.4" customHeight="1">
      <c r="A179" s="22"/>
      <c r="B179" s="23"/>
      <c r="C179" s="24"/>
      <c r="D179" s="25"/>
      <c r="E179" s="25"/>
      <c r="F179" s="26"/>
    </row>
    <row r="180" spans="1:6" ht="14.4" customHeight="1">
      <c r="A180" s="22"/>
      <c r="B180" s="23"/>
      <c r="C180" s="24"/>
      <c r="D180" s="25"/>
      <c r="E180" s="25"/>
      <c r="F180" s="26"/>
    </row>
    <row r="181" spans="1:6" ht="14.4" customHeight="1">
      <c r="A181" s="22"/>
      <c r="B181" s="23"/>
      <c r="C181" s="24"/>
      <c r="D181" s="25"/>
      <c r="E181" s="25"/>
      <c r="F181" s="26"/>
    </row>
    <row r="182" spans="1:6" ht="14.4" customHeight="1">
      <c r="A182" s="22"/>
      <c r="B182" s="23"/>
      <c r="C182" s="24"/>
      <c r="D182" s="25"/>
      <c r="E182" s="25"/>
      <c r="F182" s="26"/>
    </row>
    <row r="183" spans="1:6" ht="14.4" customHeight="1">
      <c r="A183" s="22"/>
      <c r="B183" s="23"/>
      <c r="C183" s="24"/>
      <c r="D183" s="25"/>
      <c r="E183" s="25"/>
      <c r="F183" s="26"/>
    </row>
    <row r="184" spans="1:6" ht="33.6" customHeight="1">
      <c r="A184" s="22"/>
      <c r="B184" s="23"/>
      <c r="C184" s="24"/>
      <c r="D184" s="25"/>
      <c r="E184" s="25"/>
      <c r="F184" s="26"/>
    </row>
    <row r="185" spans="1:6" ht="14.4" customHeight="1">
      <c r="A185" s="22"/>
      <c r="B185" s="23"/>
      <c r="C185" s="24"/>
      <c r="D185" s="25"/>
      <c r="E185" s="25"/>
      <c r="F185" s="26"/>
    </row>
    <row r="186" spans="1:6" ht="14.4" customHeight="1">
      <c r="A186" s="22"/>
      <c r="B186" s="23"/>
      <c r="C186" s="24"/>
      <c r="D186" s="25"/>
      <c r="E186" s="25"/>
      <c r="F186" s="26"/>
    </row>
    <row r="187" spans="1:6" ht="14.4" customHeight="1">
      <c r="A187" s="22"/>
      <c r="B187" s="23"/>
      <c r="C187" s="24"/>
      <c r="D187" s="25"/>
      <c r="E187" s="25"/>
      <c r="F187" s="26"/>
    </row>
    <row r="188" spans="1:6" ht="14.4" customHeight="1">
      <c r="A188" s="22"/>
      <c r="B188" s="23"/>
      <c r="C188" s="24"/>
      <c r="D188" s="25"/>
      <c r="E188" s="25"/>
      <c r="F188" s="26"/>
    </row>
    <row r="189" spans="1:6" ht="14.4" customHeight="1">
      <c r="A189" s="22"/>
      <c r="B189" s="23"/>
      <c r="C189" s="24"/>
      <c r="D189" s="25"/>
      <c r="E189" s="25"/>
      <c r="F189" s="26"/>
    </row>
    <row r="190" spans="1:6" ht="16.95" customHeight="1">
      <c r="A190" s="22"/>
      <c r="B190" s="23"/>
      <c r="C190" s="24"/>
      <c r="D190" s="25"/>
      <c r="E190" s="25"/>
      <c r="F190" s="26"/>
    </row>
    <row r="191" spans="1:6" ht="16.95" customHeight="1">
      <c r="A191" s="22"/>
      <c r="B191" s="23"/>
      <c r="C191" s="24"/>
      <c r="D191" s="25"/>
      <c r="E191" s="25"/>
      <c r="F191" s="26"/>
    </row>
    <row r="192" spans="1:6" ht="16.95" customHeight="1">
      <c r="A192" s="22"/>
      <c r="B192" s="23"/>
      <c r="C192" s="24"/>
      <c r="D192" s="25"/>
      <c r="E192" s="25"/>
      <c r="F192" s="26"/>
    </row>
    <row r="193" spans="1:6" ht="16.95" customHeight="1">
      <c r="A193" s="22"/>
      <c r="B193" s="23"/>
      <c r="C193" s="24"/>
      <c r="D193" s="25"/>
      <c r="E193" s="25"/>
      <c r="F193" s="26"/>
    </row>
    <row r="194" spans="1:6" ht="14.4" customHeight="1">
      <c r="A194" s="22"/>
      <c r="B194" s="23"/>
      <c r="C194" s="24"/>
      <c r="D194" s="25"/>
      <c r="E194" s="25"/>
      <c r="F194" s="26"/>
    </row>
    <row r="195" spans="1:6" ht="14.4" customHeight="1">
      <c r="A195" s="22"/>
      <c r="B195" s="23"/>
      <c r="C195" s="24"/>
      <c r="D195" s="25"/>
      <c r="E195" s="25"/>
      <c r="F195" s="26"/>
    </row>
    <row r="196" spans="1:6" ht="20.399999999999999" customHeight="1">
      <c r="A196" s="22"/>
      <c r="B196" s="23"/>
      <c r="C196" s="24"/>
      <c r="D196" s="25"/>
      <c r="E196" s="25"/>
      <c r="F196" s="26"/>
    </row>
    <row r="197" spans="1:6" ht="20.399999999999999" customHeight="1">
      <c r="A197" s="22"/>
      <c r="B197" s="23"/>
      <c r="C197" s="24"/>
      <c r="D197" s="25"/>
      <c r="E197" s="25"/>
      <c r="F197" s="26"/>
    </row>
    <row r="198" spans="1:6" ht="20.399999999999999" customHeight="1">
      <c r="A198" s="22"/>
      <c r="B198" s="23"/>
      <c r="C198" s="24"/>
      <c r="D198" s="25"/>
      <c r="E198" s="25"/>
      <c r="F198" s="26"/>
    </row>
    <row r="199" spans="1:6" ht="20.399999999999999" customHeight="1">
      <c r="A199" s="22"/>
      <c r="B199" s="23"/>
      <c r="C199" s="24"/>
      <c r="D199" s="25"/>
      <c r="E199" s="25"/>
      <c r="F199" s="26"/>
    </row>
    <row r="200" spans="1:6" ht="14.4" customHeight="1">
      <c r="A200" s="22"/>
      <c r="B200" s="23"/>
      <c r="C200" s="24"/>
      <c r="D200" s="25"/>
      <c r="E200" s="25"/>
      <c r="F200" s="26"/>
    </row>
    <row r="201" spans="1:6" ht="20.399999999999999" customHeight="1">
      <c r="A201" s="22"/>
      <c r="B201" s="23"/>
      <c r="C201" s="24"/>
      <c r="D201" s="25"/>
      <c r="E201" s="25"/>
      <c r="F201" s="26"/>
    </row>
    <row r="202" spans="1:6" ht="20.399999999999999" customHeight="1">
      <c r="A202" s="22"/>
      <c r="B202" s="23"/>
      <c r="C202" s="24"/>
      <c r="D202" s="25"/>
      <c r="E202" s="25"/>
      <c r="F202" s="26"/>
    </row>
    <row r="203" spans="1:6" ht="20.399999999999999" customHeight="1">
      <c r="A203" s="22"/>
      <c r="B203" s="23"/>
      <c r="C203" s="24"/>
      <c r="D203" s="25"/>
      <c r="E203" s="25"/>
      <c r="F203" s="26"/>
    </row>
    <row r="204" spans="1:6" ht="14.4" customHeight="1">
      <c r="A204" s="22"/>
      <c r="B204" s="23"/>
      <c r="C204" s="24"/>
      <c r="D204" s="25"/>
      <c r="E204" s="25"/>
      <c r="F204" s="26"/>
    </row>
    <row r="205" spans="1:6" ht="14.4" customHeight="1">
      <c r="A205" s="22"/>
      <c r="B205" s="23"/>
      <c r="C205" s="24"/>
      <c r="D205" s="25"/>
      <c r="E205" s="25"/>
      <c r="F205" s="26"/>
    </row>
    <row r="206" spans="1:6" ht="14.4" customHeight="1">
      <c r="A206" s="22"/>
      <c r="B206" s="23"/>
      <c r="C206" s="24"/>
      <c r="D206" s="25"/>
      <c r="E206" s="25"/>
      <c r="F206" s="26"/>
    </row>
    <row r="207" spans="1:6">
      <c r="A207" s="22"/>
      <c r="B207" s="23"/>
      <c r="C207" s="24"/>
      <c r="D207" s="25"/>
      <c r="E207" s="25"/>
      <c r="F207" s="26"/>
    </row>
    <row r="208" spans="1:6" ht="14.4" customHeight="1">
      <c r="A208" s="22"/>
      <c r="B208" s="23"/>
      <c r="C208" s="24"/>
      <c r="D208" s="25"/>
      <c r="E208" s="25"/>
      <c r="F208" s="26"/>
    </row>
    <row r="209" spans="1:6" ht="14.4" customHeight="1">
      <c r="A209" s="22"/>
      <c r="B209" s="23"/>
      <c r="C209" s="24"/>
      <c r="D209" s="25"/>
      <c r="E209" s="25"/>
      <c r="F209" s="26"/>
    </row>
    <row r="210" spans="1:6" ht="14.4" customHeight="1">
      <c r="A210" s="22"/>
      <c r="B210" s="23"/>
      <c r="C210" s="24"/>
      <c r="D210" s="25"/>
      <c r="E210" s="25"/>
      <c r="F210" s="26"/>
    </row>
    <row r="211" spans="1:6" ht="14.4" customHeight="1">
      <c r="A211" s="22"/>
      <c r="B211" s="23"/>
      <c r="C211" s="24"/>
      <c r="D211" s="25"/>
      <c r="E211" s="25"/>
      <c r="F211" s="26"/>
    </row>
    <row r="212" spans="1:6" ht="14.4" customHeight="1">
      <c r="A212" s="22"/>
      <c r="B212" s="23"/>
      <c r="C212" s="24"/>
      <c r="D212" s="25"/>
      <c r="E212" s="25"/>
      <c r="F212" s="26"/>
    </row>
    <row r="213" spans="1:6" ht="14.4" customHeight="1">
      <c r="A213" s="22"/>
      <c r="B213" s="23"/>
      <c r="C213" s="24"/>
      <c r="D213" s="25"/>
      <c r="E213" s="25"/>
      <c r="F213" s="26"/>
    </row>
    <row r="214" spans="1:6" ht="14.4" customHeight="1">
      <c r="A214" s="22"/>
      <c r="B214" s="23"/>
      <c r="C214" s="24"/>
      <c r="D214" s="25"/>
      <c r="E214" s="25"/>
      <c r="F214" s="26"/>
    </row>
    <row r="215" spans="1:6" ht="16.95" customHeight="1">
      <c r="A215" s="22"/>
      <c r="B215" s="23"/>
      <c r="C215" s="24"/>
      <c r="D215" s="25"/>
      <c r="E215" s="25"/>
      <c r="F215" s="26"/>
    </row>
    <row r="216" spans="1:6" ht="14.4" customHeight="1">
      <c r="A216" s="22"/>
      <c r="B216" s="23"/>
      <c r="C216" s="24"/>
      <c r="D216" s="25"/>
      <c r="E216" s="25"/>
      <c r="F216" s="26"/>
    </row>
    <row r="217" spans="1:6" ht="14.4" customHeight="1">
      <c r="A217" s="22"/>
      <c r="B217" s="23"/>
      <c r="C217" s="24"/>
      <c r="D217" s="25"/>
      <c r="E217" s="25"/>
      <c r="F217" s="26"/>
    </row>
    <row r="218" spans="1:6" ht="14.4" customHeight="1">
      <c r="A218" s="22"/>
      <c r="B218" s="23"/>
      <c r="C218" s="24"/>
      <c r="D218" s="25"/>
      <c r="E218" s="25"/>
      <c r="F218" s="26"/>
    </row>
    <row r="219" spans="1:6" ht="14.4" customHeight="1">
      <c r="A219" s="22"/>
      <c r="B219" s="23"/>
      <c r="C219" s="24"/>
      <c r="D219" s="25"/>
      <c r="E219" s="25"/>
      <c r="F219" s="26"/>
    </row>
    <row r="220" spans="1:6" ht="14.4" customHeight="1">
      <c r="A220" s="22"/>
      <c r="B220" s="23"/>
      <c r="C220" s="24"/>
      <c r="D220" s="25"/>
      <c r="E220" s="25"/>
      <c r="F220" s="26"/>
    </row>
    <row r="221" spans="1:6" ht="14.4" customHeight="1"/>
    <row r="222" spans="1:6" ht="20.399999999999999" customHeight="1"/>
    <row r="223" spans="1:6" ht="20.399999999999999" customHeight="1"/>
    <row r="224" spans="1:6" ht="16.95" customHeight="1"/>
    <row r="225" ht="16.95" customHeight="1"/>
    <row r="226" ht="14.4" customHeight="1"/>
    <row r="227" ht="20.399999999999999" customHeight="1"/>
    <row r="228" ht="20.399999999999999" customHeight="1"/>
    <row r="229" ht="14.4" customHeight="1"/>
    <row r="230" ht="14.4" customHeight="1"/>
    <row r="231" ht="14.4" customHeight="1"/>
    <row r="232" ht="14.4" customHeight="1"/>
    <row r="233" ht="14.4" customHeight="1"/>
    <row r="234" ht="20.399999999999999" customHeight="1"/>
    <row r="236" ht="20.399999999999999" customHeight="1"/>
    <row r="237" ht="14.4" customHeight="1"/>
    <row r="238" ht="14.4" customHeight="1"/>
    <row r="239" ht="14.4" customHeight="1"/>
    <row r="240" ht="14.4" customHeight="1"/>
    <row r="241" ht="14.4" customHeight="1"/>
    <row r="242" ht="14.4" customHeight="1"/>
    <row r="243" ht="14.4" customHeight="1"/>
    <row r="244" ht="14.4" customHeight="1"/>
    <row r="245" ht="16.95" customHeight="1"/>
    <row r="246" ht="20.399999999999999" customHeight="1"/>
    <row r="247" ht="20.399999999999999" customHeight="1"/>
    <row r="248" ht="14.4" customHeight="1"/>
    <row r="249" ht="14.4" customHeight="1"/>
    <row r="250" ht="14.4" customHeight="1"/>
    <row r="251" ht="16.95" customHeight="1"/>
    <row r="252" ht="16.95" customHeight="1"/>
    <row r="253" ht="14.4" customHeight="1"/>
    <row r="254" ht="16.95" customHeight="1"/>
    <row r="256" ht="14.4" customHeight="1"/>
    <row r="257" ht="14.4" customHeight="1"/>
    <row r="258" ht="14.4" customHeight="1"/>
    <row r="259" ht="14.4" customHeight="1"/>
    <row r="260" ht="14.4" customHeight="1"/>
    <row r="261" ht="14.4" customHeight="1"/>
    <row r="263" ht="16.95" customHeight="1"/>
    <row r="264" ht="14.4" customHeight="1"/>
    <row r="265" ht="14.4" customHeight="1"/>
    <row r="266" ht="14.4" customHeight="1"/>
    <row r="267" ht="20.399999999999999" customHeight="1"/>
    <row r="268" ht="14.4" customHeight="1"/>
    <row r="269" ht="14.4" customHeight="1"/>
    <row r="270" ht="14.4" customHeight="1"/>
    <row r="271" ht="14.4" customHeight="1"/>
    <row r="272" ht="20.399999999999999" customHeight="1"/>
    <row r="273" ht="20.399999999999999" customHeight="1"/>
    <row r="274" ht="20.399999999999999" customHeight="1"/>
    <row r="275" ht="14.4" customHeight="1"/>
    <row r="276" ht="16.95" customHeight="1"/>
    <row r="277" ht="14.4" customHeight="1"/>
    <row r="278" ht="14.4" customHeight="1"/>
    <row r="279" ht="14.4" customHeight="1"/>
    <row r="280" ht="14.4" customHeight="1"/>
    <row r="281" ht="14.4" customHeight="1"/>
    <row r="282" ht="16.95" customHeight="1"/>
    <row r="283" ht="14.4" customHeight="1"/>
    <row r="284" ht="14.4" customHeight="1"/>
    <row r="285" ht="14.4" customHeight="1"/>
    <row r="286" ht="14.4" customHeight="1"/>
    <row r="288" ht="16.95" customHeight="1"/>
    <row r="289" ht="14.4" customHeight="1"/>
    <row r="290" ht="14.4" customHeight="1"/>
    <row r="291" ht="16.95" customHeight="1"/>
    <row r="292" ht="14.4" customHeight="1"/>
    <row r="293" ht="16.95" customHeight="1"/>
    <row r="295" ht="16.95" customHeight="1"/>
    <row r="296" ht="14.4" customHeight="1"/>
    <row r="297" ht="14.4" customHeight="1"/>
    <row r="298" ht="14.4" customHeight="1"/>
    <row r="299" ht="20.399999999999999" customHeight="1"/>
    <row r="300" ht="20.399999999999999" customHeight="1"/>
    <row r="301" ht="20.399999999999999" customHeight="1"/>
    <row r="302" ht="20.399999999999999" customHeight="1"/>
    <row r="303" ht="20.399999999999999" customHeight="1"/>
    <row r="304" ht="20.399999999999999" customHeight="1"/>
    <row r="305" ht="20.399999999999999" customHeight="1"/>
    <row r="306" ht="20.399999999999999" customHeight="1"/>
    <row r="307" ht="20.399999999999999" customHeight="1"/>
    <row r="308" ht="20.399999999999999" customHeight="1"/>
    <row r="309" ht="20.399999999999999" customHeight="1"/>
    <row r="310" ht="20.399999999999999" customHeight="1"/>
    <row r="311" ht="20.399999999999999" customHeight="1"/>
    <row r="312" ht="20.399999999999999" customHeight="1"/>
    <row r="313" ht="20.399999999999999" customHeight="1"/>
    <row r="314" ht="20.399999999999999" customHeight="1"/>
    <row r="315" ht="14.4" customHeight="1"/>
    <row r="316" ht="16.95" customHeight="1"/>
    <row r="317" ht="16.95" customHeight="1"/>
    <row r="318" ht="14.4" customHeight="1"/>
    <row r="319" ht="14.4" customHeight="1"/>
    <row r="320" ht="14.4" customHeight="1"/>
    <row r="321" ht="14.4" customHeight="1"/>
    <row r="322" ht="14.4" customHeight="1"/>
    <row r="323" ht="14.4" customHeight="1"/>
    <row r="324" ht="14.4" customHeight="1"/>
    <row r="325" ht="14.4" customHeight="1"/>
    <row r="326" ht="14.4" customHeight="1"/>
    <row r="327" ht="20.399999999999999" customHeight="1"/>
    <row r="328" ht="20.399999999999999" customHeight="1"/>
    <row r="329" ht="20.399999999999999" customHeight="1"/>
    <row r="330" ht="20.399999999999999" customHeight="1"/>
    <row r="331" ht="14.4" customHeight="1"/>
    <row r="332" ht="14.4" customHeight="1"/>
    <row r="333" ht="14.4" customHeight="1"/>
    <row r="334" ht="16.95" customHeight="1"/>
    <row r="335" ht="16.95" customHeight="1"/>
    <row r="336" ht="14.4" customHeight="1"/>
    <row r="337" ht="14.4" customHeight="1"/>
    <row r="338" ht="16.95" customHeight="1"/>
    <row r="339" ht="14.4" customHeight="1"/>
    <row r="340" ht="16.95" customHeight="1"/>
    <row r="341" ht="14.4" customHeight="1"/>
    <row r="342" ht="14.4" customHeight="1"/>
    <row r="343" ht="14.4" customHeight="1"/>
    <row r="344" ht="16.95" customHeight="1"/>
    <row r="345" ht="16.95" customHeight="1"/>
    <row r="346" ht="25.2" customHeight="1"/>
    <row r="347" ht="14.4" customHeight="1"/>
    <row r="348" ht="16.95" customHeight="1"/>
    <row r="349" ht="16.95" customHeight="1"/>
    <row r="350" ht="16.95" customHeight="1"/>
    <row r="351" ht="14.4" customHeight="1"/>
    <row r="354" ht="14.4" customHeight="1"/>
    <row r="355" ht="20.399999999999999" customHeight="1"/>
    <row r="356" ht="20.399999999999999" customHeight="1"/>
    <row r="357" ht="20.399999999999999" customHeight="1"/>
    <row r="358" ht="20.399999999999999" customHeight="1"/>
    <row r="359" ht="25.2" customHeight="1"/>
    <row r="360" ht="20.399999999999999" customHeight="1"/>
    <row r="361" ht="20.399999999999999" customHeight="1"/>
    <row r="362" ht="20.399999999999999" customHeight="1"/>
    <row r="363" ht="20.399999999999999" customHeight="1"/>
    <row r="364" ht="20.399999999999999" customHeight="1"/>
    <row r="365" ht="20.399999999999999" customHeight="1"/>
    <row r="366" ht="20.399999999999999" customHeight="1"/>
    <row r="367" ht="20.399999999999999" customHeight="1"/>
    <row r="368" ht="14.4" customHeight="1"/>
    <row r="369" ht="25.2" customHeight="1"/>
    <row r="370" ht="14.4" customHeight="1"/>
    <row r="371" ht="14.4" customHeight="1"/>
    <row r="372" ht="20.399999999999999" customHeight="1"/>
    <row r="373" ht="20.399999999999999" customHeight="1"/>
    <row r="374" ht="20.399999999999999" customHeight="1"/>
    <row r="375" ht="20.399999999999999" customHeight="1"/>
    <row r="376" ht="14.4" customHeight="1"/>
    <row r="377" ht="14.4" customHeight="1"/>
    <row r="378" ht="16.95" customHeight="1"/>
    <row r="379" ht="16.95" customHeight="1"/>
    <row r="380" ht="50.4" customHeight="1"/>
    <row r="381" ht="50.4" customHeight="1"/>
    <row r="382" ht="14.4" customHeight="1"/>
    <row r="383" ht="25.2" customHeight="1"/>
    <row r="384" ht="20.399999999999999" customHeight="1"/>
    <row r="385" ht="20.399999999999999" customHeight="1"/>
    <row r="386" ht="14.4" customHeight="1"/>
    <row r="387" ht="16.95" customHeight="1"/>
    <row r="388" ht="16.95" customHeight="1"/>
    <row r="390" ht="14.4" customHeight="1"/>
    <row r="392" ht="14.4" customHeight="1"/>
    <row r="393" ht="14.4" customHeight="1"/>
    <row r="394" ht="14.4" customHeight="1"/>
    <row r="395" ht="14.4" customHeight="1"/>
    <row r="396" ht="14.4" customHeight="1"/>
    <row r="397" ht="14.4" customHeight="1"/>
    <row r="398" ht="14.4" customHeight="1"/>
    <row r="399" ht="14.4" customHeight="1"/>
    <row r="400" ht="14.4" customHeight="1"/>
    <row r="401" ht="14.4" customHeight="1"/>
    <row r="402" ht="14.4" customHeight="1"/>
    <row r="403" ht="14.4" customHeight="1"/>
    <row r="404" ht="14.4" customHeight="1"/>
    <row r="405" ht="14.4" customHeight="1"/>
    <row r="406" ht="14.4" customHeight="1"/>
    <row r="407" ht="14.4" customHeight="1"/>
    <row r="408" ht="14.4" customHeight="1"/>
    <row r="409" ht="14.4" customHeight="1"/>
    <row r="410" ht="14.4" customHeight="1"/>
    <row r="411" ht="14.4" customHeight="1"/>
    <row r="412" ht="14.4" customHeight="1"/>
    <row r="413" ht="14.4" customHeight="1"/>
    <row r="414" ht="16.95" customHeight="1"/>
    <row r="415" ht="16.95" customHeight="1"/>
    <row r="416" ht="14.4" customHeight="1"/>
    <row r="417" ht="14.4" customHeight="1"/>
    <row r="418" ht="20.399999999999999" customHeight="1"/>
    <row r="419" ht="14.4" customHeight="1"/>
    <row r="420" ht="14.4" customHeight="1"/>
    <row r="421" ht="14.4" customHeight="1"/>
    <row r="422" ht="14.4" customHeight="1"/>
    <row r="423" ht="14.4" customHeight="1"/>
    <row r="424" ht="14.4" customHeight="1"/>
    <row r="425" ht="25.2" customHeight="1"/>
    <row r="426" ht="33.6" customHeight="1"/>
    <row r="427" ht="33.6" customHeight="1"/>
    <row r="428" ht="14.4" customHeight="1"/>
    <row r="429" ht="16.95" customHeight="1"/>
    <row r="430" ht="42" customHeight="1"/>
    <row r="431" ht="67.2" customHeight="1"/>
    <row r="432" ht="16.95" customHeight="1"/>
    <row r="433" ht="14.4" customHeight="1"/>
    <row r="434" ht="42" customHeight="1"/>
    <row r="435" ht="14.4" customHeight="1"/>
    <row r="436" ht="14.4" customHeight="1"/>
    <row r="437" ht="20.399999999999999" customHeight="1"/>
    <row r="438" ht="20.399999999999999" customHeight="1"/>
    <row r="439" ht="20.399999999999999" customHeight="1"/>
    <row r="440" ht="25.2" customHeight="1"/>
    <row r="441" ht="20.399999999999999" customHeight="1"/>
    <row r="442" ht="20.399999999999999" customHeight="1"/>
    <row r="443" ht="20.399999999999999" customHeight="1"/>
    <row r="444" ht="20.399999999999999" customHeight="1"/>
    <row r="445" ht="20.399999999999999" customHeight="1"/>
    <row r="446" ht="20.399999999999999" customHeight="1"/>
    <row r="447" ht="20.399999999999999" customHeight="1"/>
  </sheetData>
  <sortState xmlns:xlrd2="http://schemas.microsoft.com/office/spreadsheetml/2017/richdata2" ref="A6:G13">
    <sortCondition ref="B6:B13"/>
  </sortState>
  <mergeCells count="1">
    <mergeCell ref="A2:F2"/>
  </mergeCells>
  <pageMargins left="0.25" right="0.25" top="0.75" bottom="0.75" header="0.3" footer="0.3"/>
  <pageSetup paperSize="9" scale="59" fitToHeight="0"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1CAD2-E3AC-4FF9-A5B8-3D674C83BEB1}">
  <dimension ref="A1:A6"/>
  <sheetViews>
    <sheetView workbookViewId="0">
      <selection activeCell="A8" sqref="A8"/>
    </sheetView>
  </sheetViews>
  <sheetFormatPr defaultRowHeight="14.4"/>
  <cols>
    <col min="1" max="1" width="255.77734375" bestFit="1" customWidth="1"/>
  </cols>
  <sheetData>
    <row r="1" spans="1:1" ht="23.4" thickBot="1">
      <c r="A1" s="35" t="s">
        <v>46</v>
      </c>
    </row>
    <row r="2" spans="1:1" ht="15" thickTop="1"/>
    <row r="3" spans="1:1">
      <c r="A3" s="34" t="s">
        <v>47</v>
      </c>
    </row>
    <row r="4" spans="1:1" ht="57.6">
      <c r="A4" s="36" t="s">
        <v>48</v>
      </c>
    </row>
    <row r="5" spans="1:1" ht="28.8">
      <c r="A5" s="36" t="s">
        <v>49</v>
      </c>
    </row>
    <row r="6" spans="1:1" ht="28.8">
      <c r="A6" s="36"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Voting summary</vt:lpstr>
      <vt:lpstr>Significant votes</vt:lpstr>
      <vt:lpstr>Disclaimer</vt:lpstr>
      <vt:lpstr>'Significant votes'!Print_Area</vt:lpstr>
      <vt:lpstr>'Voting summary'!Print_Area</vt:lpstr>
      <vt:lpstr>'Significant votes'!Print_Titles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Claudia Madrigal</dc:creator>
  <cp:keywords/>
  <dc:description/>
  <cp:lastModifiedBy>Claudia Madrigal</cp:lastModifiedBy>
  <cp:revision/>
  <cp:lastPrinted>2021-10-04T05:06:22Z</cp:lastPrinted>
  <dcterms:created xsi:type="dcterms:W3CDTF">2021-06-24T13:36:55Z</dcterms:created>
  <dcterms:modified xsi:type="dcterms:W3CDTF">2025-10-06T13:31:07Z</dcterms:modified>
  <cp:category/>
  <cp:contentStatus/>
</cp:coreProperties>
</file>