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kln-fs02\company\ESG\Proxy Voting Reports\2024\"/>
    </mc:Choice>
  </mc:AlternateContent>
  <bookViews>
    <workbookView xWindow="-120" yWindow="-120" windowWidth="28920" windowHeight="12552" firstSheet="1" activeTab="1"/>
  </bookViews>
  <sheets>
    <sheet name="Voting summary" sheetId="1" state="hidden" r:id="rId1"/>
    <sheet name="Significant votes" sheetId="2" r:id="rId2"/>
  </sheets>
  <definedNames>
    <definedName name="_xlnm._FilterDatabase" localSheetId="1" hidden="1">'Significant votes'!$A$5:$F$341</definedName>
    <definedName name="_xlnm.Print_Area" localSheetId="1">'Significant votes'!$A$2:$F$12</definedName>
    <definedName name="_xlnm.Print_Area" localSheetId="0">'Voting summary'!$B$2:$C$12</definedName>
    <definedName name="_xlnm.Print_Titles" localSheetId="1">'Significant votes'!$2:$5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C8" i="1"/>
  <c r="C6" i="1"/>
  <c r="C5" i="1"/>
  <c r="C9" i="1" l="1"/>
</calcChain>
</file>

<file path=xl/sharedStrings.xml><?xml version="1.0" encoding="utf-8"?>
<sst xmlns="http://schemas.openxmlformats.org/spreadsheetml/2006/main" count="2030" uniqueCount="643">
  <si>
    <t>REPORTING PERIOD</t>
  </si>
  <si>
    <t xml:space="preserve">VOTING SUMMARY </t>
  </si>
  <si>
    <t>Number of meetings eligible to vote</t>
  </si>
  <si>
    <t>Number of resolutions eligible to vote</t>
  </si>
  <si>
    <t>% of resolutions voted</t>
  </si>
  <si>
    <t>No. of resolutions voted Against/Abstain</t>
  </si>
  <si>
    <t>% of resolutions voted Against/ Abstain</t>
  </si>
  <si>
    <t>No. of shareholders' resolutions (details below)</t>
  </si>
  <si>
    <t>% of meetings with at least one vote against management</t>
  </si>
  <si>
    <t>Company name</t>
  </si>
  <si>
    <t>Date of vote</t>
  </si>
  <si>
    <t>Voting Decision</t>
  </si>
  <si>
    <t>Rationale for the voting decision</t>
  </si>
  <si>
    <t>Did we communicate our intent to the company ahead of the vote?</t>
  </si>
  <si>
    <t>% of shareholders' resolutions voted</t>
  </si>
  <si>
    <t>Against</t>
  </si>
  <si>
    <t>Abstain</t>
  </si>
  <si>
    <t>No. of resolutions of concern</t>
  </si>
  <si>
    <t>and description</t>
  </si>
  <si>
    <t>Amendments to Articles</t>
  </si>
  <si>
    <t>Board is not sufficiently independent</t>
  </si>
  <si>
    <t>1Q23</t>
  </si>
  <si>
    <t>Transaction of Other Business</t>
  </si>
  <si>
    <t>Faw Jiefang Group Co Ltd</t>
  </si>
  <si>
    <t>Not in shareholders' best interests</t>
  </si>
  <si>
    <t>Supervisors are not sufficiently independent</t>
  </si>
  <si>
    <t>Granting unfettered discretion is unwise</t>
  </si>
  <si>
    <t>Conflicts of interest reduce shareholder value.</t>
  </si>
  <si>
    <t>S.N.T.G.N.Transgaz S.A.</t>
  </si>
  <si>
    <t>Directors' Fees</t>
  </si>
  <si>
    <t>Chengdu Wintrue Holding Co Ltd</t>
  </si>
  <si>
    <t>ORG Technology Co Ltd</t>
  </si>
  <si>
    <t>Guarantees exceed net assets</t>
  </si>
  <si>
    <t>Insufficient information provided</t>
  </si>
  <si>
    <t xml:space="preserve">These are all the resolutions in management votes and Shareholders' Resolutions we have voted Abstain or Against. </t>
  </si>
  <si>
    <t>Remuneration Policy</t>
  </si>
  <si>
    <t>Beibu Gulf Port Co Ltd.</t>
  </si>
  <si>
    <t>Extension of the Valid Period of the Authorization to the Board to Handle Matters Regarding the A-Share Offering to Specific Parties</t>
  </si>
  <si>
    <t>Chongqing Department Store Co. Ltd.</t>
  </si>
  <si>
    <t>Sany Heavy Industry Co</t>
  </si>
  <si>
    <t>Shanghai STEP Electric Corporation</t>
  </si>
  <si>
    <t>Sichuan Kelun Pharmaceutical Co Ltd</t>
  </si>
  <si>
    <t>Xiamen King Long Motor Group Co., Ltd.</t>
  </si>
  <si>
    <t>Election of Directors</t>
  </si>
  <si>
    <t>Habib Bank Limited</t>
  </si>
  <si>
    <t>Comarch SA</t>
  </si>
  <si>
    <t>Charitable Donations</t>
  </si>
  <si>
    <t>Authority to Carry out Competing Activities or Related Party Transactions</t>
  </si>
  <si>
    <t>MHP SE</t>
  </si>
  <si>
    <t>Drake &amp; Scull International P.J.S.C</t>
  </si>
  <si>
    <t>Directors' Report on Capital Increase</t>
  </si>
  <si>
    <t>Poor overall design</t>
  </si>
  <si>
    <t>Deposit services with a member of the group</t>
  </si>
  <si>
    <t>Compensation policy is not in best interests of shareholders</t>
  </si>
  <si>
    <t>Less than 75% Attendance</t>
  </si>
  <si>
    <t>Responsible for lack of board independence</t>
  </si>
  <si>
    <t>Nominees not disclosed</t>
  </si>
  <si>
    <t>Tenure.</t>
  </si>
  <si>
    <t>Poor overall compensation disclosure</t>
  </si>
  <si>
    <t>Yes</t>
  </si>
  <si>
    <t>2Q24 VOTES AGAINST MANAGEMENT'S RECOMMENDATIONS</t>
  </si>
  <si>
    <t>Export Import Bank of Bangladesh PLC</t>
  </si>
  <si>
    <t>Mercantile Bank PLC</t>
  </si>
  <si>
    <t>Cosco Shipping Ports Limited</t>
  </si>
  <si>
    <t>Sinofert Holdings Ltd.</t>
  </si>
  <si>
    <t>Companhia Brasileira de Aluminio S.A.</t>
  </si>
  <si>
    <t>Natura &amp;Co Holding S.A.</t>
  </si>
  <si>
    <t>Centerra Gold Inc.</t>
  </si>
  <si>
    <t>Kinross Gold Corp.</t>
  </si>
  <si>
    <t>Pan American Silver Corp</t>
  </si>
  <si>
    <t>3SBIO Inc</t>
  </si>
  <si>
    <t>ASMPT Limited</t>
  </si>
  <si>
    <t>China Starch Holdings ltd.</t>
  </si>
  <si>
    <t>Chinasoft International Limited</t>
  </si>
  <si>
    <t>Greentown China Holdings Ltd.</t>
  </si>
  <si>
    <t>JD Logistics Inc</t>
  </si>
  <si>
    <t>Kuaishou Technology</t>
  </si>
  <si>
    <t>KWG Living Group Holdings Limited</t>
  </si>
  <si>
    <t>PagSeguro Digital Ltd</t>
  </si>
  <si>
    <t>StoneCo Ltd</t>
  </si>
  <si>
    <t>Texhong International Group Ltd</t>
  </si>
  <si>
    <t>Xiaomi Corporation</t>
  </si>
  <si>
    <t>Cencosud S.A.</t>
  </si>
  <si>
    <t>Compania Cervecerias Unidas S.A.</t>
  </si>
  <si>
    <t>Vina Conchay Toro S.A.</t>
  </si>
  <si>
    <t>Bank Of Changsha Co. Ltd.</t>
  </si>
  <si>
    <t>Bank Of Chengdu Co Ltd</t>
  </si>
  <si>
    <t>Bank of China Ltd.</t>
  </si>
  <si>
    <t>Canny Elevator Co. Ltd.</t>
  </si>
  <si>
    <t>China Isotope &amp; Radiation Corporation</t>
  </si>
  <si>
    <t>China National Medicines Corp</t>
  </si>
  <si>
    <t>China Railway Group Ltd</t>
  </si>
  <si>
    <t>Conch Anhui Energy Saving &amp; Environment Protection New Material Co.Ltd</t>
  </si>
  <si>
    <t>Dongfang Electric Corporation Ltd.</t>
  </si>
  <si>
    <t>Fujian Star-net Communication Co. Ltd.</t>
  </si>
  <si>
    <t>Guangxi Liugong Machinery Co. Ltd.</t>
  </si>
  <si>
    <t>Jilin Sino-Microelectronics Co Ltd</t>
  </si>
  <si>
    <t>Oriental Pearl Group Co Ltd</t>
  </si>
  <si>
    <t>People`s Insurance Company (Group) of China Ltd</t>
  </si>
  <si>
    <t>Postal Savings Bank of China</t>
  </si>
  <si>
    <t>Qingdao Port International Co., Ltd</t>
  </si>
  <si>
    <t>Raytron Technology Co Ltd</t>
  </si>
  <si>
    <t>Rizhao Port Co. Ltd.</t>
  </si>
  <si>
    <t>Shandong Huatai Paper Industry Shareholding Co Ltd.</t>
  </si>
  <si>
    <t>Shanghai Mechanical &amp; Electrical Industry Co., Ltd.</t>
  </si>
  <si>
    <t>Shanghai Yaohua Pilkington Glass Group Co Ltd</t>
  </si>
  <si>
    <t>Shenglan Technology Co Ltd</t>
  </si>
  <si>
    <t>Sinopec Engineering (Group) Co Ltd</t>
  </si>
  <si>
    <t>Sinopharm Group Co Ltd</t>
  </si>
  <si>
    <t>Tasly Pharmaceutical Group Co Ltd</t>
  </si>
  <si>
    <t>Tongkun Group Co Ltd</t>
  </si>
  <si>
    <t>TPV Technology Co. Ltd.</t>
  </si>
  <si>
    <t>Triangle Tyre Co Ltd</t>
  </si>
  <si>
    <t>Xuji Electric Co Ltd</t>
  </si>
  <si>
    <t>Yifan Pharmaceutical Co Ltd.</t>
  </si>
  <si>
    <t>YLZ Information Technology Company Ltd</t>
  </si>
  <si>
    <t>Yunnan Copper Co Ltd</t>
  </si>
  <si>
    <t>Yunnan Luoping Zinc And Electricity Co Ltd</t>
  </si>
  <si>
    <t>Zoomlion Heavy Industry Science and Technology Co., Ltd</t>
  </si>
  <si>
    <t>Oriental Weavers</t>
  </si>
  <si>
    <t>Fourlis Holdings S.A.</t>
  </si>
  <si>
    <t>Piraeus Financial Holdings S.A.</t>
  </si>
  <si>
    <t>China Overseas Land &amp; Investment Ltd.</t>
  </si>
  <si>
    <t>CPMC Holdings Ltd</t>
  </si>
  <si>
    <t>Bank of India</t>
  </si>
  <si>
    <t>Indiabulls Real Estate Ltd.</t>
  </si>
  <si>
    <t>Indus Towers Ltd.</t>
  </si>
  <si>
    <t>BukalapakCom Tbk PT</t>
  </si>
  <si>
    <t>Gajah Tunggal Tbk PT</t>
  </si>
  <si>
    <t>Indocement Tunggal Prakarsa Tbk PT0</t>
  </si>
  <si>
    <t>Perusahaan Gas Negara Tbk PT</t>
  </si>
  <si>
    <t>Semen Indonesia (Persero) Tbk PT</t>
  </si>
  <si>
    <t>Sentul City Tbk PT</t>
  </si>
  <si>
    <t>West China Cement Ltd</t>
  </si>
  <si>
    <t>Lotte Chemical Titan Holding Berhad</t>
  </si>
  <si>
    <t>Malaysia Airport Holdings Bhd</t>
  </si>
  <si>
    <t>Petron Malaysia Refining &amp; Marketing Bhd</t>
  </si>
  <si>
    <t>Industrias Penoles S.A.B. DE C.V.</t>
  </si>
  <si>
    <t>Nishat Mills Ltd</t>
  </si>
  <si>
    <t>Pakistan Telecommunication Company Ltd</t>
  </si>
  <si>
    <t>Asseco Poland SA.</t>
  </si>
  <si>
    <t>Bioton S.A.</t>
  </si>
  <si>
    <t>Boryszew Spolka Akcyjna</t>
  </si>
  <si>
    <t>CCC S.A.</t>
  </si>
  <si>
    <t>KGHM Polska Miedz S.A.</t>
  </si>
  <si>
    <t>Tauron Polska Energia SA</t>
  </si>
  <si>
    <t>Anglo American Platinum Limited</t>
  </si>
  <si>
    <t>Sibanye Stillwater Limited</t>
  </si>
  <si>
    <t>Ali Corp</t>
  </si>
  <si>
    <t>ASE Technology Holding Co.Ltd</t>
  </si>
  <si>
    <t>AzureWave Technologies Inc</t>
  </si>
  <si>
    <t>China Petrochemical Development Corporation.</t>
  </si>
  <si>
    <t>CMC Magnetics Corp</t>
  </si>
  <si>
    <t>EGalax-EMIPIA Technology Inc.</t>
  </si>
  <si>
    <t>Everest Textile</t>
  </si>
  <si>
    <t>Insyde Software Corp.</t>
  </si>
  <si>
    <t>Keystone Microtech Corp</t>
  </si>
  <si>
    <t>King Core Electronics Inc.</t>
  </si>
  <si>
    <t>Mosel Vitelic Inc.</t>
  </si>
  <si>
    <t>Oriental Union Chemical</t>
  </si>
  <si>
    <t>Qisda Corp</t>
  </si>
  <si>
    <t>Sonix Technology Co Ltd</t>
  </si>
  <si>
    <t>Sunplus Technology Co. Ltd.</t>
  </si>
  <si>
    <t>Taiwan-Asia Semiconductor Corp</t>
  </si>
  <si>
    <t>Tyntek</t>
  </si>
  <si>
    <t>UPC Technology Corp.</t>
  </si>
  <si>
    <t>U-Tech Media Corp.</t>
  </si>
  <si>
    <t>Anadolu Efes Biracilik ve Malt Sanayi A.S.</t>
  </si>
  <si>
    <t>Anatolia Tani Ve Biyoteknoloji Urunleri Arastirma Gelistirme Sanayi Ve</t>
  </si>
  <si>
    <t>ARD Grup Bilisim Teknolojileri A.S.</t>
  </si>
  <si>
    <t>Carrefoursa Carrefour Sabanci Ticaret Merkezi A.S.</t>
  </si>
  <si>
    <t>Coca-Cola Icecek A.S.</t>
  </si>
  <si>
    <t>Logo Yazilim ve Ticaret A.S.</t>
  </si>
  <si>
    <t>Sok Marketler Ticaret A.S.</t>
  </si>
  <si>
    <t>Tekfen Holding Co., Inc.</t>
  </si>
  <si>
    <t>Turk Telekomunikasyon A.S.</t>
  </si>
  <si>
    <t>Turkcell Iletisim Hizmetleri A.S.</t>
  </si>
  <si>
    <t>Ulker Biskuvi Sanayi AS</t>
  </si>
  <si>
    <t>Ukrtelecom PJSC</t>
  </si>
  <si>
    <t>GlobalTrans Investment Plc</t>
  </si>
  <si>
    <t>Hochschild Mining Plc</t>
  </si>
  <si>
    <t>Standard Chartered plc</t>
  </si>
  <si>
    <t>McEwen Mining Inc</t>
  </si>
  <si>
    <t>4/1/2024</t>
  </si>
  <si>
    <t>4/2/2024</t>
  </si>
  <si>
    <t>Appointment of Auditor and Authority to Set Fees</t>
  </si>
  <si>
    <t>Board Changes</t>
  </si>
  <si>
    <t>Netting Contracts</t>
  </si>
  <si>
    <t xml:space="preserve">Election of Directors </t>
  </si>
  <si>
    <t>5/2/2024</t>
  </si>
  <si>
    <t>Ratification of Co-option of Directors</t>
  </si>
  <si>
    <t>Presentation of Report on Guarantees</t>
  </si>
  <si>
    <t>Ratification of Board Acts</t>
  </si>
  <si>
    <t>4/3/2024</t>
  </si>
  <si>
    <t>CONNECTED TRANSACTIONS REGARDING EXTENSION OF LOANS OF A COMPANY</t>
  </si>
  <si>
    <t>5/3/2024</t>
  </si>
  <si>
    <t>Directors' and Commissioners' Fees</t>
  </si>
  <si>
    <t>Election of Directors and/or Commissioners (Slate)</t>
  </si>
  <si>
    <t>6/3/2024</t>
  </si>
  <si>
    <t>Elect MENG Fanjie</t>
  </si>
  <si>
    <t>Authority to Issue Shares w/o Preemptive Rights</t>
  </si>
  <si>
    <t>Authority to Issue Repurchased Shares</t>
  </si>
  <si>
    <t>Remuneration Report</t>
  </si>
  <si>
    <t>Ratification of Management Acts (2015)</t>
  </si>
  <si>
    <t>Ratification of Supervisory Board Acts</t>
  </si>
  <si>
    <t>Ratification of Supervisory Board Acts (2015)</t>
  </si>
  <si>
    <t>Adoption of Employee Restricted Stock Plan</t>
  </si>
  <si>
    <t>Elect Representative of Kuan Yi Investment Co., Ltd.</t>
  </si>
  <si>
    <t>4/4/2024</t>
  </si>
  <si>
    <t>Terminate the Powers of the Board</t>
  </si>
  <si>
    <t>6/4/2024</t>
  </si>
  <si>
    <t>Authority to Carry Out Competing Activities or Related Party Transactions; Presentation of Report on Competing Activities</t>
  </si>
  <si>
    <t>4/5/2024</t>
  </si>
  <si>
    <t>Amendments to Article 6 (Introduction of Authorized Capital System)</t>
  </si>
  <si>
    <t>Election of Directors; Board Term Length; Directors' Fees</t>
  </si>
  <si>
    <t>6/5/2024</t>
  </si>
  <si>
    <t>5/6/2024</t>
  </si>
  <si>
    <t>Adjustment of Matters Regarding the Employee Stock Ownership Plan: The Second Phase Employee Stock Ownership Plan</t>
  </si>
  <si>
    <t>Adjustment of Matters Regarding the Employee Stock Ownership Plan: The Third Phase Employee Stock Ownership Plan</t>
  </si>
  <si>
    <t>Adjustment of Matters Regarding the Employee Stock Ownership Plan: The Fourth Phase Employee Stock Ownership Plan</t>
  </si>
  <si>
    <t>6/6/2024</t>
  </si>
  <si>
    <t>Authority to Issue B Class Shares w/o Preemptive Rights</t>
  </si>
  <si>
    <t>2024 Xiaomi HK Share Scheme</t>
  </si>
  <si>
    <t>Service Provider Sublimit</t>
  </si>
  <si>
    <t>Authority to Issue A and H Shares w/o Preemptive Rights</t>
  </si>
  <si>
    <t>Authority to Issue Domestic and Foreign Debt Financing Instruments</t>
  </si>
  <si>
    <t>Authority to Issue Shares under the Dividend Reinvestment Plan</t>
  </si>
  <si>
    <t>6/7/2024</t>
  </si>
  <si>
    <t>Changes to the Supervisory Board Composition</t>
  </si>
  <si>
    <t>5/8/2024</t>
  </si>
  <si>
    <t>Elect Catherine McLeod-Seltzer</t>
  </si>
  <si>
    <t>Elect Neil de Gelder</t>
  </si>
  <si>
    <t>Elect John LOK Kam Chong</t>
  </si>
  <si>
    <t>ESTIMATED 2024 CONTINUING OPERATIONAL CONNECTED TRANSACTIONS</t>
  </si>
  <si>
    <t xml:space="preserve">Elect JU Aichun </t>
  </si>
  <si>
    <t xml:space="preserve">Elect ZHANG Shunnan </t>
  </si>
  <si>
    <t>5/9/2024</t>
  </si>
  <si>
    <t>Approve Remuneration Policy</t>
  </si>
  <si>
    <t>5/10/2024</t>
  </si>
  <si>
    <t>Elect BU Fanyong as Supervisor</t>
  </si>
  <si>
    <t>Authority to Give Guarantees</t>
  </si>
  <si>
    <t>Elect Shirish Moreshwar Apte</t>
  </si>
  <si>
    <t>Authority to Issue Shares w/ Preemptive Rights</t>
  </si>
  <si>
    <t>6/10/2024</t>
  </si>
  <si>
    <t>Presentation of Report on Competing Activities</t>
  </si>
  <si>
    <t>6/11/2024</t>
  </si>
  <si>
    <t>Elect YU Shengdong</t>
  </si>
  <si>
    <t>Elect CAO Jinpeng</t>
  </si>
  <si>
    <t xml:space="preserve">2023 Annual Accounts Report
</t>
  </si>
  <si>
    <t>PROVISION OF GUARANTEE FOR A CONTROLLED SUBSIDIARY</t>
  </si>
  <si>
    <t>Equity Investment (Nishat Sutas Dairy Limited)</t>
  </si>
  <si>
    <t>6/12/2024</t>
  </si>
  <si>
    <t>Acquisition of Equities in a Subsidiary Bank Held by Other Shareholders and Reconstruction of the Bank into Ya An Branch</t>
  </si>
  <si>
    <t>Elect DONG Hui</t>
  </si>
  <si>
    <t>Adjusting the Equity Structure, Investment Amount, Project Scale and Others of an Integrated Project</t>
  </si>
  <si>
    <t>Elect Douglas HSU Tong</t>
  </si>
  <si>
    <t>Elect Humphrey  CHENG</t>
  </si>
  <si>
    <t>Elect WU Kao-Shan</t>
  </si>
  <si>
    <t>Elect JAN Wen-Hsiung</t>
  </si>
  <si>
    <t>Elect TSAI Chih-Chieh</t>
  </si>
  <si>
    <t>Proposal to Lift Restrictions on Competition for Newly Appointed Directors and Their Representatives</t>
  </si>
  <si>
    <t>4/16/2024</t>
  </si>
  <si>
    <t>Elect WAN Yong</t>
  </si>
  <si>
    <t>Elect WANG Liangliang</t>
  </si>
  <si>
    <t>Elect WANG Yimin</t>
  </si>
  <si>
    <t>4/17/2024</t>
  </si>
  <si>
    <t>4/18/2024</t>
  </si>
  <si>
    <t>2024 CREDIT AND FINANCING PLAN</t>
  </si>
  <si>
    <t>4/19/2024</t>
  </si>
  <si>
    <t>General Mandate to Issue Shares w/o Preemptive Rights</t>
  </si>
  <si>
    <t>Extension of Validity Period of the Issuance of A Shares to Specific Targets</t>
  </si>
  <si>
    <t>Extension of Validity Period of Board Authorisation to Deal with Matters In Relation to The Issuance of A Shares to Specifc Targets</t>
  </si>
  <si>
    <t>Approve Draft and Summary of Employee Share Purchase Plan</t>
  </si>
  <si>
    <t xml:space="preserve"> Approve Management Method of Employee Share Purchase Plan</t>
  </si>
  <si>
    <t>Approve Authorization of the Board to Handle All Matters Related to Employee Share Purchase Plan</t>
  </si>
  <si>
    <t>Elect SUN Ting</t>
  </si>
  <si>
    <t>UNRECOVERED LOSSES ACCOUNT FOR ONE THIRD OF THE PAID-IN CAPITAL</t>
  </si>
  <si>
    <t>Authorization to the Board to Handle Matters Regarding the Share Offering to Specific Parties Via a Simplified Procedure</t>
  </si>
  <si>
    <t>4/23/2024</t>
  </si>
  <si>
    <t>Elect Diego Fresco Gutiérrez</t>
  </si>
  <si>
    <t>Elect Thiago dos Santos Piau</t>
  </si>
  <si>
    <t>Elect Silvio José Morais</t>
  </si>
  <si>
    <t>Appointment of Auditor</t>
  </si>
  <si>
    <t>Launch Bill Pool Business</t>
  </si>
  <si>
    <t>Shareholder Proposal: Amendments to Procedural Rules of Board Meetings</t>
  </si>
  <si>
    <t>4/24/2024</t>
  </si>
  <si>
    <t>4/25/2024</t>
  </si>
  <si>
    <t>Application Of Line Of Credit To Commercial Bank</t>
  </si>
  <si>
    <t>2024 Estimated Continuing Operational Related Party Transactions</t>
  </si>
  <si>
    <t>2024 Estimated Related Party Transactions</t>
  </si>
  <si>
    <t>Amendments to Procedural Rules of Shareholder General Meetings</t>
  </si>
  <si>
    <t>Amendments to Procedural Rules of Board Meetings</t>
  </si>
  <si>
    <t>Amendments Work System for Independent Directors</t>
  </si>
  <si>
    <t>Amendments To Related Party Transaction Decision-Making System</t>
  </si>
  <si>
    <t>Amendments To External Guarantee Management Measures</t>
  </si>
  <si>
    <t>Elect CHEN Peng</t>
  </si>
  <si>
    <t>4/26/2024</t>
  </si>
  <si>
    <t>Allocation of Profits/Dividends; Dividend Policy</t>
  </si>
  <si>
    <t>4/29/2024</t>
  </si>
  <si>
    <t>Amendments to Articles; Consolidation of Articles</t>
  </si>
  <si>
    <t>Report of the Board</t>
  </si>
  <si>
    <t>Report of the CEO; Auditor's Report</t>
  </si>
  <si>
    <t>Financial Statements</t>
  </si>
  <si>
    <t>Report on Accounting Policies</t>
  </si>
  <si>
    <t>Report of the Audit and Corporate Governance Committees</t>
  </si>
  <si>
    <t>Report on Tax Compliance</t>
  </si>
  <si>
    <t>Allocation of Profits/Dividends</t>
  </si>
  <si>
    <t>Authority to Repurchase Shares</t>
  </si>
  <si>
    <t>Election of Directors; Verification of Independence Status; Director's Fees</t>
  </si>
  <si>
    <t>Election of Audit and Corporate Governance Committee Chair</t>
  </si>
  <si>
    <t>Election of Meeting Delegates</t>
  </si>
  <si>
    <t>Supervisory Board Report</t>
  </si>
  <si>
    <t>Board of General Directors' Report</t>
  </si>
  <si>
    <t xml:space="preserve">Auditor's Report </t>
  </si>
  <si>
    <t>Accounts and Reports</t>
  </si>
  <si>
    <t xml:space="preserve">Amendments to Articles </t>
  </si>
  <si>
    <t>Early Termination of Board Powers</t>
  </si>
  <si>
    <t>Directors' Fees; Directors' Contracts</t>
  </si>
  <si>
    <t>Amendments to Board Regulations</t>
  </si>
  <si>
    <t>4/30/2024</t>
  </si>
  <si>
    <t>Amendment to Articles of Association</t>
  </si>
  <si>
    <t>Elect Rafiah binti Salim</t>
  </si>
  <si>
    <t>Elect PARK Hyun Chul</t>
  </si>
  <si>
    <t>Directors' Benefits</t>
  </si>
  <si>
    <t>Related Party Transactions</t>
  </si>
  <si>
    <t>5/13/2024</t>
  </si>
  <si>
    <t>Authority to Carry out Competing Activities or Related Party Transactions; Presentation of Report on Competing Activities</t>
  </si>
  <si>
    <t>5/14/2024</t>
  </si>
  <si>
    <t>Elect Sheryl K. Pressler</t>
  </si>
  <si>
    <t>5/15/2024</t>
  </si>
  <si>
    <t>Elect LIU Sichuan</t>
  </si>
  <si>
    <t>5/16/2024</t>
  </si>
  <si>
    <t>Board Authorization to Handle Matters Related to Issuance of Stocks to Specific Objects Through Simplified Procedures</t>
  </si>
  <si>
    <t>By-Election of Non-Employee Representative Supervisor</t>
  </si>
  <si>
    <t>5/17/2024</t>
  </si>
  <si>
    <t>Approval of the Employee Stock Ownership Plan</t>
  </si>
  <si>
    <t>MANAGEMENT MEASURES FOR THE 2024 EMPLOYEE STOCK OWNERSHIP PLAN</t>
  </si>
  <si>
    <t xml:space="preserve"> Authorization to the Board to Handle Matters Regarding the 2024 Employee Stock Ownership Plan</t>
  </si>
  <si>
    <t>Authorization to the Board to Handle Matters Regarding the Share Offering to Specific Parties via a Simplified Procedure</t>
  </si>
  <si>
    <t>Application for Credit Line and Authority to Give Guarantees</t>
  </si>
  <si>
    <t>2023 Annual Accounts</t>
  </si>
  <si>
    <t>5/20/2024</t>
  </si>
  <si>
    <t>Elect LAI Guanrong</t>
  </si>
  <si>
    <t>Elect MO Qiyu</t>
  </si>
  <si>
    <t>Elect HONG Jun</t>
  </si>
  <si>
    <t>Elect HE Dianzhi</t>
  </si>
  <si>
    <t>2023 Audit Fees</t>
  </si>
  <si>
    <t>Elect QI Yongyi</t>
  </si>
  <si>
    <t>Elect LI Shishan</t>
  </si>
  <si>
    <t>Elect LI Jianjun</t>
  </si>
  <si>
    <t>Elect LI Kaicheng</t>
  </si>
  <si>
    <t xml:space="preserve">Changes to the Supervisory Board </t>
  </si>
  <si>
    <t>5/21/2024</t>
  </si>
  <si>
    <t>Elect TIAN Qixiang</t>
  </si>
  <si>
    <t>Provision of Guarantee Between the Company and Its Subsidiaries</t>
  </si>
  <si>
    <t>Issue a New Private Placement of Convertible Bonds</t>
  </si>
  <si>
    <t>5/22/2024</t>
  </si>
  <si>
    <t>Amendments to the Company's Articles of Association</t>
  </si>
  <si>
    <t>5/23/2024</t>
  </si>
  <si>
    <t>Guarantee for Subordinate Companies and Joint Stock Companies</t>
  </si>
  <si>
    <t>Guarantee and Credit Line for the Marketing Business</t>
  </si>
  <si>
    <t>Non-compete Restrictions for Directors and Their Representatives</t>
  </si>
  <si>
    <t>5/24/2024</t>
  </si>
  <si>
    <t>Elect CHEN Dong</t>
  </si>
  <si>
    <t>Elect Luiz Frias</t>
  </si>
  <si>
    <t>Elect Maria Carolina Ferreira Lacerda</t>
  </si>
  <si>
    <t>Application for Credit Line from Banks</t>
  </si>
  <si>
    <t>Purchasing Wealth Management Products Using Own Idle Funds</t>
  </si>
  <si>
    <t>Authority to Give Guarantees Among Subsidiaries</t>
  </si>
  <si>
    <t>Elect Wang Zhixin</t>
  </si>
  <si>
    <t>Elect Kenny TAM King Ching</t>
  </si>
  <si>
    <t>Elect MIAU Matthew Feng Chiang</t>
  </si>
  <si>
    <t>Elect PAN Wenent P.</t>
  </si>
  <si>
    <t>Non-Compete Restrictions for Directors</t>
  </si>
  <si>
    <t>5/27/2024</t>
  </si>
  <si>
    <t>Elect CHENG Longdi</t>
  </si>
  <si>
    <t>5/28/2024</t>
  </si>
  <si>
    <t>Re-elect Richard (Rick) P. Menell</t>
  </si>
  <si>
    <t>Re-elect Jeremiah (Jerry) S. Vilakazi</t>
  </si>
  <si>
    <t>Election of Audit Committee Member and Chair (Keith A. Rayner)</t>
  </si>
  <si>
    <t>Election of Audit Committee Member (Timothy J. Cumming)</t>
  </si>
  <si>
    <t>Election of Audit Committee Member (Richard P. Menell)</t>
  </si>
  <si>
    <t>Elect LI Kuo-Kuang</t>
  </si>
  <si>
    <t>Elect TAI Tsun-Chia</t>
  </si>
  <si>
    <t>Elect CHIEN Yen-Chun</t>
  </si>
  <si>
    <t>5/29/2024</t>
  </si>
  <si>
    <t>Renewal of the Financial Business Service Agreement and Related Party Transactions with XG Group Finance Co., Ltd.</t>
  </si>
  <si>
    <t>Elect LIANG Ming-Fang</t>
  </si>
  <si>
    <t>Release of Restrictions of Competitive Activities of Directors</t>
  </si>
  <si>
    <t>Authority to Issue Shares w/ or w/o Preemptive Rights</t>
  </si>
  <si>
    <t>5/30/2024</t>
  </si>
  <si>
    <t>Authority to Give Guarantees/Loans/Advances and Other Financial Transactions in the Name of the Bank</t>
  </si>
  <si>
    <t>Provision of Guarantee and Mutual Guarantees</t>
  </si>
  <si>
    <t>Elect XIAO Lihua</t>
  </si>
  <si>
    <t>Elect HONG Yuyin</t>
  </si>
  <si>
    <t>Special Assignment from the Government</t>
  </si>
  <si>
    <t>Elect CHEN Ruey-Long</t>
  </si>
  <si>
    <t>Elect SHEN Hui-Ting</t>
  </si>
  <si>
    <t>Elect LIN Kueng-Ming</t>
  </si>
  <si>
    <t>Release of Restriction on Competitive Activities for the 23rd Board of Directors</t>
  </si>
  <si>
    <t>Elect CHUANG  Yung-Shun</t>
  </si>
  <si>
    <t>Elect KUO Kun-Chang</t>
  </si>
  <si>
    <t>Elect HUANG Hsu-Nan</t>
  </si>
  <si>
    <t>Elect CHAN Yun-Hao</t>
  </si>
  <si>
    <t>Elect SU Feng-Cheng</t>
  </si>
  <si>
    <t>Elect LI Cun-Jhong</t>
  </si>
  <si>
    <t>Elect LEE Jung-Huan</t>
  </si>
  <si>
    <t>Releasing New Directors and Their Representatives from Non-Compete Restrictions</t>
  </si>
  <si>
    <t>6/13/2024</t>
  </si>
  <si>
    <t>Elect SU Hua</t>
  </si>
  <si>
    <t>Authority to Issue Domestic Shares and/or H Shares w/o Preemptive Rights</t>
  </si>
  <si>
    <t>Elect Eduardo Hochschild</t>
  </si>
  <si>
    <t>6/14/2024</t>
  </si>
  <si>
    <t>Elect ZHOU Changjiang</t>
  </si>
  <si>
    <t>Elect JIA Shenghua</t>
  </si>
  <si>
    <t>Elect Eddie HUI Wan Fai</t>
  </si>
  <si>
    <t xml:space="preserve">Authority to Issue Repurchased Shares </t>
  </si>
  <si>
    <t>Elect CHEN Zan</t>
  </si>
  <si>
    <t>Amendments to Rules of Procedure of the General Meeting</t>
  </si>
  <si>
    <t>Elect WU Cheng-Hsiu</t>
  </si>
  <si>
    <t>Elect Donglas Tong HSU</t>
  </si>
  <si>
    <t>To Lift Non-compete Restrictions on Directors</t>
  </si>
  <si>
    <t>Elect Representative of Ritek Corporation</t>
  </si>
  <si>
    <t>Elect Representative of Aimcore Technology Co., Ltd.</t>
  </si>
  <si>
    <t>Elect representative of Zhongkai Investment Co., Ltd.</t>
  </si>
  <si>
    <t>Elect LU Po-Neng as Independent Director</t>
  </si>
  <si>
    <t>6/17/2024</t>
  </si>
  <si>
    <t>Connected Transactions Regarding a Financial Service Agreement to be Signed with a Company</t>
  </si>
  <si>
    <t>6/18/2024</t>
  </si>
  <si>
    <t xml:space="preserve">Private Placement for Marketable Securities </t>
  </si>
  <si>
    <t>6/19/2024</t>
  </si>
  <si>
    <t>Extension of the Valid Period of the Resolution on the Plan for 2023 A-Share Offering to Specific Parties</t>
  </si>
  <si>
    <t>Elect TSAI Kao-Chung</t>
  </si>
  <si>
    <t>Removal of Non-Compete Restrictions for Directors</t>
  </si>
  <si>
    <t>Elect John C. Rich</t>
  </si>
  <si>
    <t>Elect Philip Wilkinson</t>
  </si>
  <si>
    <t>6/20/2024</t>
  </si>
  <si>
    <t>Amendments to Work System for Independent Directors</t>
  </si>
  <si>
    <t>Elect Jason CHENG</t>
  </si>
  <si>
    <t>Elect CHENG Kuang-Chih</t>
  </si>
  <si>
    <t>Elect YAO Te-Tzu</t>
  </si>
  <si>
    <t>Election of Advantech Investment Co., Ltd.</t>
  </si>
  <si>
    <t>6/21/2024</t>
  </si>
  <si>
    <t>Authority to Issue Shares to Service 2021-2028 Stock Grant Program</t>
  </si>
  <si>
    <t>Amendment to 2021-2028 Stock Option Plan</t>
  </si>
  <si>
    <t>6/22/2024</t>
  </si>
  <si>
    <t>Elect Dinesh Kumar Mittal</t>
  </si>
  <si>
    <t>6/24/2024</t>
  </si>
  <si>
    <t>CAPITAL INCREASE IN CONTROLLED SUBSIDIARIES</t>
  </si>
  <si>
    <t>Acquisition of 100% Equity of Shanghai Jiyou Mingyu Machinery Technology Co., Ltd. and Related Party Transactions</t>
  </si>
  <si>
    <t>6/25/2024</t>
  </si>
  <si>
    <t>Elect LOU Jing</t>
  </si>
  <si>
    <t>Elect Ashok Narain</t>
  </si>
  <si>
    <t>Approval for Share Issuance under Management and Employee 
Stock Ownership Program (“MESOP”) Phase I and II</t>
  </si>
  <si>
    <t>Report on IPO Use of Proceed</t>
  </si>
  <si>
    <t>6/26/2024</t>
  </si>
  <si>
    <t>2024 Application for Comprehensive Credit Line and Borrowing</t>
  </si>
  <si>
    <t>Amendments to Some of the Company's Procedural Rules</t>
  </si>
  <si>
    <t>Election of Directors and/or Commissioners (Slate); Approval of Fees</t>
  </si>
  <si>
    <t>Ratification of Management Acts</t>
  </si>
  <si>
    <t>Elect Jason CHANG C.S.</t>
  </si>
  <si>
    <t>Elect Richard CHANG H.P.</t>
  </si>
  <si>
    <t>Elect WU Tien-Yu</t>
  </si>
  <si>
    <t>Elect Jeffery  CHEN</t>
  </si>
  <si>
    <t>Elect Andrew TANG</t>
  </si>
  <si>
    <t>Elect YU Shen-Fu</t>
  </si>
  <si>
    <t>Elect HO Mei-Yueh</t>
  </si>
  <si>
    <t>6/27/2024</t>
  </si>
  <si>
    <t>Board Authorization to Handle Matters Related to the Share Issuance to Specific Parties via Simplified Procedures</t>
  </si>
  <si>
    <t>Elect Paul Ravenscroft</t>
  </si>
  <si>
    <t>Elect CHEN Zonglai</t>
  </si>
  <si>
    <t>Elect Allen Ambrose</t>
  </si>
  <si>
    <t>Elect Richard W. Brissenden</t>
  </si>
  <si>
    <t>6/28/2024</t>
  </si>
  <si>
    <t>Elect LIN Jingzhen</t>
  </si>
  <si>
    <t>Authority to Give External Guarantees</t>
  </si>
  <si>
    <t>Authority to Issue Domestic and Overseas Debt Financing Instruments</t>
  </si>
  <si>
    <t>Elect HU Weidong as Supervisor</t>
  </si>
  <si>
    <t>Elect WANG Qingjian</t>
  </si>
  <si>
    <t>Elect YU Qiang</t>
  </si>
  <si>
    <t>Elect LIU Jianjun</t>
  </si>
  <si>
    <t>Authorization to Agricultural Machinery Co.Ltd., a subsidiary of the Company, to engage in financial business with relevant financial institutions and downstream customers and provide external guarantees</t>
  </si>
  <si>
    <t xml:space="preserve">Authorization to Zoomlion Aerial Machinery to Provide Guarantees </t>
  </si>
  <si>
    <t>Authority to Give Buy-Back Guarantees</t>
  </si>
  <si>
    <t>Ratification of Board and Auditor's Acts</t>
  </si>
  <si>
    <t>Ratify Co-option of Maria Semedalas</t>
  </si>
  <si>
    <t>Withhold</t>
  </si>
  <si>
    <t>Insufficient information</t>
  </si>
  <si>
    <t>Shareholder value is maximized when directors are accountable for their decisions.</t>
  </si>
  <si>
    <t>Insufficient information provided.</t>
  </si>
  <si>
    <t>The total bad loan exposure is ~1% of Oriental Pearl's shareholders' equity, and ~15-20% of its normalized pretax profit in FY18-21, which is material but still manageable for the company. In FY23, Fuyi Real Estate had 11.2x debts/equity ratio, recorded zero revenue and CNY4.3m net losses. There seems to be very little chance that Oriental Pearl can recoup its money back, as there are no clauses attached to the restructuring arrangement. There is also insufficient disclosure on Fuyi Real Estate's cash flows and underlying assets to assess the risk profile of the borrrower.</t>
  </si>
  <si>
    <t>Excessive bonus to independent  commissioners.</t>
  </si>
  <si>
    <t>Potential dilution exceeds recommended threshold; Issue price discount not disclosed</t>
  </si>
  <si>
    <t>Issue price discount not disclosed</t>
  </si>
  <si>
    <t>Insufficient response to shareholder dissent; Increase is excessive</t>
  </si>
  <si>
    <t>issue price $0 is overly favourable, and there is no requirement for a performance benchmark to be met</t>
  </si>
  <si>
    <t>Insufficient information provided/no representitive information provided.</t>
  </si>
  <si>
    <t>Unclear implications. Board members should remain legally liable for any wrongdoing.</t>
  </si>
  <si>
    <t>Excessively dilutive. Complex capital structures, optionalities, and poison pills reduce shareholder value.</t>
  </si>
  <si>
    <t>Conflicts of interest, whether real or perceived, reduce shareholder value.</t>
  </si>
  <si>
    <t>Lowering targets for revenue &amp; profit for 2023 &amp; 2024 makes the condition for unlocking ESOP easier to meet.  Not in shareholders' best interests</t>
  </si>
  <si>
    <t>Issue price discount not disclosed; Potential 20% share dilution exceeds recommended threshold</t>
  </si>
  <si>
    <t>While the proposed maximum issuance within 10% range, the scope of eligible participants seems excessive</t>
  </si>
  <si>
    <t>Not in shareholders' best interests to issue share awards to service providers</t>
  </si>
  <si>
    <t>The company has not explained this clause clearly</t>
  </si>
  <si>
    <t>Insufficient response to shareholder dissent; Lacks long-term incentive plan</t>
  </si>
  <si>
    <t>Lacks long-term incentive plan</t>
  </si>
  <si>
    <t>Tenure</t>
  </si>
  <si>
    <t>14 year tenure; Insufficient audit committee independence as chair, insufficient compensation committee independence.</t>
  </si>
  <si>
    <t xml:space="preserve">1/3 of connected transactions goes to tea/alcohol related distribution companies owned by the parent, unclear with the necessity of purchasing from those entities. </t>
  </si>
  <si>
    <t>Supervisors are not sufficiently independent: 1) served as supervisor since 2014; 2) serving as a management of the company</t>
  </si>
  <si>
    <t>Supervisors are not sufficiently independent: serving as management of the company</t>
  </si>
  <si>
    <t>Poor disclosure</t>
  </si>
  <si>
    <t>Supervisors are not sufficiently independent: served several senior positions on Sinopec Group</t>
  </si>
  <si>
    <t>Guarantees exceed net assets, no details provided to support the exceeding amount</t>
  </si>
  <si>
    <t>Shirish is not genuinely "independent" due to his previous tied relationship with StanChart's major shareholder Temasek. He holds the chairman role in StanChart's Remuneration Committee. "Shirish was an INED of Pierfront Capital Mezzanine Fund, which is 90%-owned by Temasek (a substantial shareholder of StanChart) – although his role was not managerial or executive in nature. Shirish was previously an INED of Clifford Capital (Apr20-Jun21), which is also 46%-owned by Temasek." (Source: Notice of 2022 AGM) The above-mentioned descriptions are removed from the Notice of 2024 AGM.</t>
  </si>
  <si>
    <t>Although the amount requested comprises 33% for general corporate purposes and an additional 33% issuable only under a fully preemptive issue, a total of 66% maximum potential issuance still seems too excessive.</t>
  </si>
  <si>
    <t>Insider on compensation committee</t>
  </si>
  <si>
    <t>Auditor issued a qualified opinion</t>
  </si>
  <si>
    <t>Guarantee of RMB300 million for Huawei Spark exceeds the total asset of RMB162 million of the entity and no reason disclosed for the large guarantee amount</t>
  </si>
  <si>
    <t>Investment case unclear</t>
  </si>
  <si>
    <t>Lack of financial performance disclosure to determine whether the transaction is favorable to existing shareholders</t>
  </si>
  <si>
    <t>Insider on audit committee</t>
  </si>
  <si>
    <t xml:space="preserve">Current leverage ratio is deteriorating, raising the equity interest will further adding leverage pressure to the company at current uncertain situation of petrochemical projects in overseas. There's a potential risk that the Company will raise capital from equity through dilution considering the investment size and deteriorated leverage ratio. </t>
  </si>
  <si>
    <t>Insufficient response to shareholder dissent</t>
  </si>
  <si>
    <t>Serves on too many boards/ Independent directors less than 1/3.</t>
  </si>
  <si>
    <t>Mr. Cheng is the CEO of Far Eastern New Century and the board of Far Eastern International Bank. We think he serves too many boards.</t>
  </si>
  <si>
    <t>Mr. Wu is the CEO of Far Eastern New Century and the board of Everest Textile. We think he serves too many boards.</t>
  </si>
  <si>
    <t>Serves on too many boards</t>
  </si>
  <si>
    <t>Potential conflict of interests</t>
  </si>
  <si>
    <t xml:space="preserve">Insufficient audit committee independence; also sitting on the audit committee and nominating committee discounts committee independence </t>
  </si>
  <si>
    <t>Audit committee met an insufficient number of times</t>
  </si>
  <si>
    <t>As affiliates' representative, the candidate is not sufficiently independent</t>
  </si>
  <si>
    <t xml:space="preserve">Board is not sufficiently independent, Chair overboarding, tenure of independent candidate </t>
  </si>
  <si>
    <t>Shareholder is maximized when directors are legally accountable for their actions.</t>
  </si>
  <si>
    <t>Insufficient information.</t>
  </si>
  <si>
    <t xml:space="preserve">Lack of evidence to support 9% y/y increase of credit line considering 2023 has been increased by 19% y/y vs previous year. </t>
  </si>
  <si>
    <t>Issue price discount not disclosed; Potential dilution (20%) exceeds recommended threshold</t>
  </si>
  <si>
    <t xml:space="preserve">Supervisors are not sufficiently independent; 2 out of 3 supervisors are from the controlling shareholder, and the candidate is sitting on the management position in the Group as audit manager.  </t>
  </si>
  <si>
    <t xml:space="preserve">Further deteriorating in undistributed profits in 2023 vs 2022. Gap between loss in undistributed profits vs the paid-in capital is further deepening. The measures the company announced in 2023 were not effective, and the measures announced this year are not transparent in how to prevent further deepening in the gap. </t>
  </si>
  <si>
    <t>Discount exceeds reasonable limits; Potential dilution exceeds recommended threshold</t>
  </si>
  <si>
    <t>Audit fees or breakdown not disclosed; Auditor not up for ratification</t>
  </si>
  <si>
    <t>Affiliate/Insider on compensation committee</t>
  </si>
  <si>
    <t>Non-executive participation linked to performance</t>
  </si>
  <si>
    <t>The size of proposed bill pool is equivalent to the entire outstanding bill  amount. The usage of bill is lack of transparency, which is unsure if it acts at best interest of minority shareholders.</t>
  </si>
  <si>
    <t xml:space="preserve">Removed the previous criteria which restricted certain people of related party for independent directors. The change of wording showed ambiguous criteria for eligibility of independent directors, which may discount the independence of candidates. </t>
  </si>
  <si>
    <t>Non-executive participation linked to performance; Lacks long-term incentive plan</t>
  </si>
  <si>
    <t>Amendment is not in best interests of shareholders</t>
  </si>
  <si>
    <t>Competence of CEO in turning around the firm remains to be seen</t>
  </si>
  <si>
    <t>The company is still loss making hence no rationale to receive remuneration as it is</t>
  </si>
  <si>
    <t>Unclear over the direction of this resolution</t>
  </si>
  <si>
    <t>Auditor issued a disclaimer of opinion</t>
  </si>
  <si>
    <t xml:space="preserve">Propsed issue size of 30% outstanding capital at maximum 20% discount is too dilutive. </t>
  </si>
  <si>
    <t>One of the representatives is the son of a shareholder</t>
  </si>
  <si>
    <t>Guarantees exceed net assets; no explanation for guarantees for Xinzhu Biotech</t>
  </si>
  <si>
    <t>Auditor issued a qualified opinion due to the ongoing investigation with major shareholders</t>
  </si>
  <si>
    <t xml:space="preserve">As the chairman of the nominating committee, nominee LAI Guanrong, should bear some responsibility for failure to appoint at least one independent vice chairman. 
Lai has also served the Board for 9Y since 2015, so he is less genuinely independent. </t>
  </si>
  <si>
    <t xml:space="preserve">20% discount is still excessive for a general mandate without pre-emptive rights. </t>
  </si>
  <si>
    <t>Insufficient audit committee independence</t>
  </si>
  <si>
    <t>Failure to disclose breakdown of fees</t>
  </si>
  <si>
    <t>Insufficient gender diversity/no diversity policy</t>
  </si>
  <si>
    <t>Share price performance targets not disclosed</t>
  </si>
  <si>
    <t>Insider on compensation committee; Insufficient independent directors on nomination and remuneration committee</t>
  </si>
  <si>
    <t>Potential dilution exceeds 10%; Issue price discount not disclosed</t>
  </si>
  <si>
    <t xml:space="preserve">Guarantees amount at 170bln RMB , exceeding net assets </t>
  </si>
  <si>
    <t>Discount exceeds reasonable limits</t>
  </si>
  <si>
    <t>Additional clause to delegate the Board to issue &lt;300mln RMB shares to certain parties without price disclosure. Potential dilution &lt;30% which exceeds the threshold.</t>
  </si>
  <si>
    <t>Potential dilution exceeds recommended threshold; Discount exceeds reasonable limits</t>
  </si>
  <si>
    <t>Board is not sufficiently independent; Less than 75% Attendance</t>
  </si>
  <si>
    <t>No compensation committee; Multi-class share structure with unequal voting rights; Vote results not disclosed</t>
  </si>
  <si>
    <t>Overboarding</t>
  </si>
  <si>
    <t xml:space="preserve">Credit line amount exceeds company’s total assets </t>
  </si>
  <si>
    <t xml:space="preserve">Not in shareholders’ interests </t>
  </si>
  <si>
    <t xml:space="preserve">Board is not sufficiently independent, he is also related to the large shareholder. </t>
  </si>
  <si>
    <t>Insufficient audit committee independence; Compensation committee chair not independent; Insufficient compensation committee independence requirement; Board is not sufficiently independent; Serves on too many boards; Insufficient nominating committee independence requirement</t>
  </si>
  <si>
    <t>Issue price discount not disclosed; Potential dilution exceeds recommended threshold</t>
  </si>
  <si>
    <t>Serves on too many boards; Responsible for lack of board independence</t>
  </si>
  <si>
    <t>Has been on the board for 20 years, Insufficient audit committee independence; Insufficient nominating committee independence requirement</t>
  </si>
  <si>
    <t>Potential dilution exceeds 10% threshold; Issue price not disclosed</t>
  </si>
  <si>
    <t>Issue price not disclosed</t>
  </si>
  <si>
    <t>Guarantees &gt;90% of net assets</t>
  </si>
  <si>
    <t>Open ended authority to conduct any other business without shareholder scrutiny is not best practice.</t>
  </si>
  <si>
    <t>LI Kuo Kuang and TAI Tsun Chia and Chien Yen-Chun and representatives of the same company which is lack of diversity and independence.</t>
  </si>
  <si>
    <t>Insufficient gender diversity/no diversity policy.
LI Kuo Kuang and TAI Tsun Chia and Chien Yen-Chun and representatives of the same company which is lack of diversity and independence.</t>
  </si>
  <si>
    <t>Proposed loans to the Group's financial service entity at RMB 3bln, which is too high vs cash at RMB 5bln on the balance sheet.</t>
  </si>
  <si>
    <t>Serve Independent director more than 10 years, lack of independency.</t>
  </si>
  <si>
    <t>Insufficient information provided. Baishida Huawan Auto Sales Co guarantee amount of RMB 50million exceeds the FY23 total assets of the entity (RMB 14.8million).</t>
  </si>
  <si>
    <t>Lack of clarity from government</t>
  </si>
  <si>
    <t>Granting unfettered licence to conduct any business without prior shareholder review is not best practive.</t>
  </si>
  <si>
    <t>Audit committee chair not independent; Compensation committee chair not independent; Board is not sufficiently independent. (Serve as independent director more than 15 years)</t>
  </si>
  <si>
    <t>Insufficient audit committee independence; Board is not sufficiently independent (Serve as independent director more than 15 years)</t>
  </si>
  <si>
    <t>The 3 candidates are the representitives of the same company - Ennostar. We worry it will make the board lack of independency.</t>
  </si>
  <si>
    <t>insufficient information.</t>
  </si>
  <si>
    <t>20% potential dilution seems too excessive; Issue price discount not disclosed</t>
  </si>
  <si>
    <t>Potential dilution of 20% exceeds threshold</t>
  </si>
  <si>
    <t>There isnt any rationale given</t>
  </si>
  <si>
    <t>Poor chair succession planning</t>
  </si>
  <si>
    <t>Insider on compensation committee; Insufficient compensation committee independence requirement</t>
  </si>
  <si>
    <t>Insufficient audit committee independence; Compensation committee chair not independent; Insufficient compensation committee independence requirement; Board is not sufficiently independent; Insufficient nominating committee independence requirement</t>
  </si>
  <si>
    <t>Audit committee chair not independent; Audit committee met an insufficient number of times; Insufficient audit committee independence; Board is not sufficiently independent; Less than 75% Attendance; Insufficient nominating committee independence requirement</t>
  </si>
  <si>
    <t>Amendment is not in best interests of shareholders: especially the removal of class distinctions when calculating issuance limits poses a higher risk of dilution to shareholders in both classes</t>
  </si>
  <si>
    <t>Amendment is not in best interests of shareholders:  the removal of class distinctions when calculating issuance limits poses a higher risk of dilution to shareholders in both classes</t>
  </si>
  <si>
    <t>Amendment is not in best interests of shareholders: the removal of class distinctions when calculating issuance limits poses a higher risk of dilution to shareholders in both classes</t>
  </si>
  <si>
    <t>WU has served independent director more than 10 years, lack of independency.</t>
  </si>
  <si>
    <t>Mr. Wu is the CEO of Far Eastern New Century and the board of OUCC. We think he serves too many boards.</t>
  </si>
  <si>
    <t>Serves on too many boards. The independent directors less than 1/3. Attendance rate only 25% in 2023.</t>
  </si>
  <si>
    <t>We think the 3 independent director candidates' industry experience too focus on financial industry. I would like to support Mr. XU as he has legal (lawer background) which could increase the BOARD diversity.</t>
  </si>
  <si>
    <t>Deposit services with member of company group</t>
  </si>
  <si>
    <t>TSAI Kao Chung serves as independent director over 10 years/ lack of independency</t>
  </si>
  <si>
    <t>Could not find the details on exchange filings</t>
  </si>
  <si>
    <t>Details on one-off transactions and sale of investments can be more clear and shld be in the interests of shareholders</t>
  </si>
  <si>
    <t xml:space="preserve">The management should work towards enhancing shareholder returns </t>
  </si>
  <si>
    <t>Directors and commissioners should not draw fees in light of continued business challenges and looking at share price performance</t>
  </si>
  <si>
    <t>We encourage a broader and more capable board of technocrats</t>
  </si>
  <si>
    <t>No explanation for not distributing dividends</t>
  </si>
  <si>
    <t>The 3 candidates are the representitives of the same company - Pegatron. We worry it will make the board lack of independency.</t>
  </si>
  <si>
    <t>Serves as CEO of Pegatron and director of AsRock and Kinsus (overboarding). The 3 candidates are the representitives of the same company - Pegatron. We worry it will make the board lack of independency.</t>
  </si>
  <si>
    <t>Equity awards to major shareholder; Poor overall design</t>
  </si>
  <si>
    <t>Linked to a plan we do not support</t>
  </si>
  <si>
    <t>Insufficient audit committee independence; Insufficient nomination and remuneration committee independence requirement; Board is not sufficiently independent</t>
  </si>
  <si>
    <t xml:space="preserve">The company is to increase more than 60% of current outstanding debt, pushing into a vulnerable financial position for the acquisition. </t>
  </si>
  <si>
    <t xml:space="preserve">Incremental guarantees more than double current outstanding guarantee plus pledged shares. The company is pushing into a vulnerable financial position through leveraging up for the acquisition. </t>
  </si>
  <si>
    <t xml:space="preserve">Target company is more leveraged and low efficiency in asset turnover, business prospects look not as strong as domestic peers, while the acquisition price is 33.8% premium, not in best benefits of shareholder return. </t>
  </si>
  <si>
    <t>No independent lead or presiding director; Nominating committee chair not independent</t>
  </si>
  <si>
    <t>Insufficient audit committee independence; Board is not sufficiently independent</t>
  </si>
  <si>
    <t>Excessive compensation in light of poor profit</t>
  </si>
  <si>
    <t>The company has not delivered on its stated policy on IPO proceeds</t>
  </si>
  <si>
    <t>Insufficient information provided; Poor overall compensation disclosure</t>
  </si>
  <si>
    <t>Discharging the board may limit shareholders' rights to take legal action against the board and/or its members.</t>
  </si>
  <si>
    <t>Jason CHANG C.S, Richard CHANG H.P, WU Tien-Yu, Jeffery CHEN  and Andrew TANG are representatives of the same company which is lack of diversity and independence. (The single company has 5 directors of total 9 seats)</t>
  </si>
  <si>
    <t>Serve as indepentant director for More than 10 years.</t>
  </si>
  <si>
    <t>Directors should remain accountable for their actions.</t>
  </si>
  <si>
    <t>Granting an open mandate without shareholder approval on the specifics is not best practice.</t>
  </si>
  <si>
    <t xml:space="preserve">&gt;16 years tenure on the board </t>
  </si>
  <si>
    <t>Proposed guarantee amt. of RMB 203bn is &gt;60% of NAV (attributable to shareholders, RMB 333bn as at Dec-23), which is high vs the current amount guaranteed of RMB 154bn (c.47% of NAV)</t>
  </si>
  <si>
    <t xml:space="preserve">From the budget plan and BBG consensus, 2024 revenue, profit and new contract wins are projected to grow only at single digit growth, as the industry faces difficulties. This compares to the proposed RMB 90bn debt issuance (c.19% growth in debt). The aggressive expansion of debt does not commensurate with the fundamental situation.
Further, on the company's credit standing, Net Debt/Equity ratio worsened significantly in 1Q24 vs 2023. And the Total Liabilities to Total Asset ratio is already at 74.6% (close to the SASAC's guidance cap of 75%). </t>
  </si>
  <si>
    <t xml:space="preserve">Supervisors are not sufficiently independent, serving as senior position in affiliates </t>
  </si>
  <si>
    <t>Beneficial owner on audit committee; Insufficient audit committee independence</t>
  </si>
  <si>
    <t>Insider on nomination and remuneration committee</t>
  </si>
  <si>
    <t>Discharging the boar/auditor/director may limit shareholders' rights to take legal action against it in the future.</t>
  </si>
  <si>
    <t>Not in shareholder's best interests</t>
  </si>
  <si>
    <t>Not in shareholders' best interest</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</si>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</sst>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2">
    <font>
      <sz val="11"/>
      <color theme="1"/>
      <name val="Calibri"/>
      <family val="2"/>
      <scheme val="minor"/>
    </font>
    <font>
      <b/>
      <i/>
      <sz val="10"/>
      <color theme="1" tint="0.14999847407452621"/>
      <name val="Cambria"/>
      <family val="1"/>
    </font>
    <font>
      <sz val="10"/>
      <color theme="1" tint="0.14999847407452621"/>
      <name val="Cambria"/>
      <family val="1"/>
    </font>
    <font>
      <b/>
      <sz val="10"/>
      <color theme="1" tint="0.14999847407452621"/>
      <name val="Cambria"/>
      <family val="1"/>
    </font>
    <font>
      <sz val="8"/>
      <color theme="1" tint="0.14999847407452621"/>
      <name val="Calibri"/>
      <family val="2"/>
    </font>
    <font>
      <sz val="9"/>
      <color rgb="FF404040"/>
      <name val="Arial"/>
      <family val="2"/>
    </font>
    <font>
      <sz val="11"/>
      <color theme="1"/>
      <name val="Calibri"/>
      <family val="2"/>
      <scheme val="minor"/>
    </font>
    <font>
      <sz val="8"/>
      <color rgb="FF161648"/>
      <name val="MinervaModern Regular"/>
    </font>
    <font>
      <sz val="7"/>
      <color rgb="FF161648"/>
      <name val="MinervaModern Regular"/>
    </font>
    <font>
      <b/>
      <sz val="8"/>
      <color rgb="FF161648"/>
      <name val="MinervaModern Regular"/>
    </font>
    <font>
      <b/>
      <sz val="11"/>
      <color rgb="FF161648"/>
      <name val="MinervaModern Regular"/>
    </font>
    <font>
      <sz val="9"/>
      <color rgb="FF161648"/>
      <name val="MinervaModern Regular"/>
    </font>
  </fonts>
  <fills count="5">
    <fill>
      <patternFill patternType="none"/>
    </fill>
    <fill>
      <patternFill patternType="gray125"/>
    </fill>
    <fill>
      <patternFill patternType="solid">
        <fgColor theme="8" tint="0.79998168889431442"/>
        <bgColor indexed="64"/>
      </patternFill>
    </fill>
    <fill>
      <patternFill patternType="solid">
        <fgColor theme="5" tint="0.39997558519241921"/>
        <bgColor indexed="64"/>
      </patternFill>
    </fill>
    <fill>
      <patternFill patternType="solid">
        <fgColor rgb="FFFAFAFA"/>
        <bgColor indexed="64"/>
      </patternFill>
    </fill>
  </fills>
  <borders count="12">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double">
        <color theme="1" tint="0.24994659260841701"/>
      </bottom>
      <diagonal/>
    </border>
    <border>
      <left/>
      <right/>
      <top/>
      <bottom style="double">
        <color indexed="64"/>
      </bottom>
      <diagonal/>
    </border>
    <border>
      <left/>
      <right/>
      <top style="double">
        <color indexed="64"/>
      </top>
      <bottom/>
      <diagonal/>
    </border>
    <border>
      <left style="thin">
        <color theme="0" tint="-0.34998626667073579"/>
      </left>
      <right/>
      <top style="thin">
        <color theme="0" tint="-0.34998626667073579"/>
      </top>
      <bottom/>
      <diagonal/>
    </border>
    <border>
      <left/>
      <right/>
      <top style="medium">
        <color rgb="FFE26036"/>
      </top>
      <bottom style="thin">
        <color rgb="FFF2F2F2"/>
      </bottom>
      <diagonal/>
    </border>
    <border>
      <left/>
      <right/>
      <top style="thin">
        <color rgb="FFF2F2F2"/>
      </top>
      <bottom style="thin">
        <color rgb="FFF2F2F2"/>
      </bottom>
      <diagonal/>
    </border>
    <border>
      <left/>
      <right/>
      <top/>
      <bottom style="medium">
        <color rgb="FFE26036"/>
      </bottom>
      <diagonal/>
    </border>
    <border>
      <left/>
      <right/>
      <top/>
      <bottom style="thin">
        <color rgb="FFF2F2F2"/>
      </bottom>
      <diagonal/>
    </border>
    <border>
      <left/>
      <right/>
      <top style="thin">
        <color rgb="FFF2F2F2"/>
      </top>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54">
    <xf numFmtId="0" fontId="0" fillId="0" borderId="0" xfId="0"/>
    <xf numFmtId="0" fontId="1" fillId="0" borderId="0" xfId="0" applyFont="1"/>
    <xf numFmtId="0" fontId="2" fillId="0" borderId="0" xfId="0" applyFont="1"/>
    <xf numFmtId="0" fontId="2" fillId="0" borderId="0" xfId="0" applyFont="1" applyAlignme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4" fillId="0" borderId="0" xfId="0" applyFont="1" applyAlignment="1">
      <alignment horizontal="right" vertical="center" wrapText="1"/>
    </xf>
    <xf numFmtId="0" fontId="3" fillId="3" borderId="0" xfId="0" applyFont="1" applyFill="1"/>
    <xf numFmtId="0" fontId="2" fillId="3" borderId="0" xfId="0" applyFont="1" applyFill="1"/>
    <xf numFmtId="0" fontId="3" fillId="2" borderId="4" xfId="0" applyFont="1" applyFill="1" applyBorder="1"/>
    <xf numFmtId="0" fontId="2" fillId="2" borderId="3" xfId="0" applyFont="1" applyFill="1" applyBorder="1" applyAlignment="1">
      <alignment horizontal="right"/>
    </xf>
    <xf numFmtId="9" fontId="2" fillId="0" borderId="2" xfId="1" applyFont="1" applyBorder="1" applyAlignment="1">
      <alignment vertical="center" wrapText="1"/>
    </xf>
    <xf numFmtId="164" fontId="2" fillId="0" borderId="2" xfId="2" applyNumberFormat="1" applyFont="1" applyBorder="1" applyAlignment="1">
      <alignment vertical="center" wrapText="1"/>
    </xf>
    <xf numFmtId="0" fontId="3" fillId="2" borderId="4" xfId="0" applyFont="1" applyFill="1" applyBorder="1" applyAlignment="1">
      <alignment wrapText="1"/>
    </xf>
    <xf numFmtId="0" fontId="0" fillId="0" borderId="0" xfId="0" applyAlignment="1">
      <alignment wrapText="1"/>
    </xf>
    <xf numFmtId="9" fontId="2" fillId="0" borderId="6" xfId="1" applyFont="1" applyBorder="1" applyAlignment="1">
      <alignment vertical="center" wrapText="1"/>
    </xf>
    <xf numFmtId="9" fontId="2" fillId="0" borderId="2" xfId="0" applyNumberFormat="1" applyFont="1" applyBorder="1" applyAlignment="1">
      <alignment vertical="center" wrapText="1"/>
    </xf>
    <xf numFmtId="0" fontId="7" fillId="4" borderId="8" xfId="0" applyFont="1" applyFill="1" applyBorder="1" applyAlignment="1">
      <alignment horizontal="left" vertical="center" wrapText="1" readingOrder="1"/>
    </xf>
    <xf numFmtId="0" fontId="8" fillId="0" borderId="8" xfId="0" applyFont="1" applyBorder="1" applyAlignment="1">
      <alignment horizontal="left" vertical="center" wrapText="1" readingOrder="1"/>
    </xf>
    <xf numFmtId="0" fontId="8" fillId="0" borderId="8" xfId="0" applyFont="1" applyBorder="1" applyAlignment="1">
      <alignment horizontal="center" vertical="center" wrapText="1" readingOrder="1"/>
    </xf>
    <xf numFmtId="0" fontId="10" fillId="0" borderId="9" xfId="0" applyFont="1" applyBorder="1" applyAlignment="1">
      <alignment horizontal="left" wrapText="1" readingOrder="1"/>
    </xf>
    <xf numFmtId="0" fontId="11" fillId="0" borderId="7" xfId="0" applyFont="1" applyBorder="1" applyAlignment="1">
      <alignment horizontal="left" vertical="center" wrapText="1" readingOrder="1"/>
    </xf>
    <xf numFmtId="0" fontId="11" fillId="0" borderId="8" xfId="0" applyFont="1" applyBorder="1" applyAlignment="1">
      <alignment horizontal="left" vertical="center" wrapText="1" readingOrder="1"/>
    </xf>
    <xf numFmtId="0" fontId="9" fillId="0" borderId="0" xfId="0" applyFont="1" applyAlignment="1">
      <alignment horizontal="left" vertical="center" wrapText="1" readingOrder="1"/>
    </xf>
    <xf numFmtId="0" fontId="9" fillId="0" borderId="9" xfId="0" applyFont="1" applyBorder="1" applyAlignment="1">
      <alignment horizontal="left" vertical="center" wrapText="1" readingOrder="1"/>
    </xf>
    <xf numFmtId="0" fontId="7" fillId="4" borderId="10" xfId="0" applyFont="1" applyFill="1" applyBorder="1" applyAlignment="1">
      <alignment horizontal="left" vertical="center" wrapText="1" readingOrder="1"/>
    </xf>
    <xf numFmtId="0" fontId="7" fillId="4" borderId="11" xfId="0" applyFont="1" applyFill="1" applyBorder="1" applyAlignment="1">
      <alignment horizontal="left" vertical="center" wrapText="1" readingOrder="1"/>
    </xf>
    <xf numFmtId="0" fontId="8" fillId="0" borderId="11" xfId="0" applyFont="1" applyBorder="1" applyAlignment="1">
      <alignment horizontal="center" vertical="center" wrapText="1" readingOrder="1"/>
    </xf>
    <xf numFmtId="0" fontId="0" fillId="0" borderId="0" xfId="0" applyAlignment="1">
      <alignment horizontal="left"/>
    </xf>
    <xf numFmtId="0" fontId="3" fillId="2" borderId="4" xfId="0" applyFont="1" applyFill="1" applyBorder="1" applyAlignment="1">
      <alignment horizontal="left"/>
    </xf>
    <xf numFmtId="14" fontId="8" fillId="0" borderId="8" xfId="0" applyNumberFormat="1" applyFont="1" applyBorder="1" applyAlignment="1">
      <alignment horizontal="center" vertical="center" wrapText="1" readingOrder="1"/>
    </xf>
    <xf numFmtId="14" fontId="8" fillId="0" borderId="11" xfId="0" applyNumberFormat="1" applyFont="1" applyBorder="1" applyAlignment="1">
      <alignment horizontal="center" vertical="center" wrapText="1" readingOrder="1"/>
    </xf>
    <xf numFmtId="14" fontId="8" fillId="0" borderId="10" xfId="0" applyNumberFormat="1" applyFont="1" applyBorder="1" applyAlignment="1">
      <alignment horizontal="center" vertical="center" wrapText="1" readingOrder="1"/>
    </xf>
    <xf numFmtId="14" fontId="3" fillId="2" borderId="4" xfId="0" applyNumberFormat="1" applyFont="1" applyFill="1" applyBorder="1" applyAlignment="1">
      <alignment wrapText="1"/>
    </xf>
    <xf numFmtId="14" fontId="2" fillId="0" borderId="0" xfId="0" applyNumberFormat="1" applyFont="1" applyAlignment="1">
      <alignment horizontal="left" vertical="center" wrapText="1"/>
    </xf>
    <xf numFmtId="14" fontId="0" fillId="0" borderId="0" xfId="0" applyNumberFormat="1" applyAlignment="1">
      <alignment wrapText="1"/>
    </xf>
    <xf numFmtId="0" fontId="5" fillId="0" borderId="0" xfId="0" applyFont="1" applyAlignment="1">
      <alignment horizontal="left"/>
    </xf>
    <xf numFmtId="0" fontId="3" fillId="2" borderId="4" xfId="0" applyFont="1" applyFill="1" applyBorder="1" applyAlignment="1"/>
    <xf numFmtId="0" fontId="4" fillId="0" borderId="0" xfId="0" applyFont="1" applyAlignment="1"/>
    <xf numFmtId="0" fontId="8" fillId="0" borderId="8" xfId="0" applyFont="1" applyBorder="1" applyAlignment="1">
      <alignment vertical="center" wrapText="1" readingOrder="1"/>
    </xf>
    <xf numFmtId="0" fontId="0" fillId="0" borderId="0" xfId="0" applyAlignment="1"/>
    <xf numFmtId="0" fontId="7" fillId="4" borderId="0" xfId="0" applyFont="1" applyFill="1" applyBorder="1" applyAlignment="1">
      <alignment horizontal="left" vertical="center" wrapText="1" readingOrder="1"/>
    </xf>
    <xf numFmtId="14" fontId="8" fillId="0" borderId="0" xfId="0" applyNumberFormat="1" applyFont="1" applyBorder="1" applyAlignment="1">
      <alignment horizontal="center" vertical="center" wrapText="1" readingOrder="1"/>
    </xf>
    <xf numFmtId="0" fontId="2" fillId="0" borderId="5" xfId="0" applyFont="1" applyBorder="1" applyAlignment="1">
      <alignment horizontal="left" vertical="center" wrapText="1"/>
    </xf>
    <xf numFmtId="0" fontId="9" fillId="0" borderId="0" xfId="0" applyFont="1" applyAlignment="1">
      <alignment horizontal="left" vertical="center" wrapText="1" readingOrder="1"/>
    </xf>
    <xf numFmtId="0" fontId="9" fillId="0" borderId="9" xfId="0" applyFont="1" applyBorder="1" applyAlignment="1">
      <alignment horizontal="left" vertical="center" wrapText="1" readingOrder="1"/>
    </xf>
    <xf numFmtId="14" fontId="9" fillId="0" borderId="0" xfId="0" applyNumberFormat="1" applyFont="1" applyAlignment="1">
      <alignment horizontal="left" vertical="center" wrapText="1" readingOrder="1"/>
    </xf>
    <xf numFmtId="14" fontId="9" fillId="0" borderId="9" xfId="0" applyNumberFormat="1" applyFont="1" applyBorder="1" applyAlignment="1">
      <alignment horizontal="left" vertical="center" wrapText="1" readingOrder="1"/>
    </xf>
    <xf numFmtId="0" fontId="9" fillId="0" borderId="0" xfId="0" applyFont="1" applyAlignment="1">
      <alignment horizontal="center" vertical="center" wrapText="1" readingOrder="1"/>
    </xf>
    <xf numFmtId="0" fontId="9" fillId="0" borderId="9" xfId="0" applyFont="1" applyBorder="1" applyAlignment="1">
      <alignment horizontal="center" vertical="center" wrapText="1" readingOrder="1"/>
    </xf>
    <xf numFmtId="0" fontId="9" fillId="0" borderId="0" xfId="0" applyFont="1" applyAlignment="1">
      <alignment vertical="center" wrapText="1" readingOrder="1"/>
    </xf>
    <xf numFmtId="0" fontId="9" fillId="0" borderId="9" xfId="0" applyFont="1" applyBorder="1" applyAlignment="1">
      <alignment vertical="center" wrapText="1" readingOrder="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41"/>
  <sheetViews>
    <sheetView showGridLines="0" workbookViewId="0">
      <selection activeCell="C18" sqref="C18"/>
    </sheetView>
  </sheetViews>
  <sheetFormatPr defaultColWidth="9.33203125" defaultRowHeight="13.2"/>
  <cols>
    <col min="1" max="1" width="1.6640625" style="2" customWidth="1"/>
    <col min="2" max="2" width="48.33203125" style="2" customWidth="1"/>
    <col min="3" max="3" width="22.44140625" style="2" customWidth="1"/>
    <col min="4" max="6" width="35.5546875" style="2" customWidth="1"/>
    <col min="7" max="7" width="40.5546875" style="2" customWidth="1"/>
    <col min="8" max="16384" width="9.33203125" style="2"/>
  </cols>
  <sheetData>
    <row r="1" spans="2:3" ht="5.25" customHeight="1"/>
    <row r="2" spans="2:3">
      <c r="B2" s="9" t="s">
        <v>0</v>
      </c>
      <c r="C2" s="10"/>
    </row>
    <row r="3" spans="2:3">
      <c r="B3" s="1"/>
    </row>
    <row r="4" spans="2:3" ht="14.4" thickBot="1">
      <c r="B4" s="22" t="s">
        <v>1</v>
      </c>
      <c r="C4" s="12" t="s">
        <v>21</v>
      </c>
    </row>
    <row r="5" spans="2:3" ht="14.25" customHeight="1">
      <c r="B5" s="23" t="s">
        <v>2</v>
      </c>
      <c r="C5" s="4">
        <f>100</f>
        <v>100</v>
      </c>
    </row>
    <row r="6" spans="2:3" ht="14.25" customHeight="1">
      <c r="B6" s="24" t="s">
        <v>3</v>
      </c>
      <c r="C6" s="5">
        <f>224+338</f>
        <v>562</v>
      </c>
    </row>
    <row r="7" spans="2:3" ht="14.25" customHeight="1">
      <c r="B7" s="24" t="s">
        <v>4</v>
      </c>
      <c r="C7" s="13">
        <v>1</v>
      </c>
    </row>
    <row r="8" spans="2:3" ht="14.25" customHeight="1">
      <c r="B8" s="24" t="s">
        <v>5</v>
      </c>
      <c r="C8" s="5">
        <f>31+117</f>
        <v>148</v>
      </c>
    </row>
    <row r="9" spans="2:3" ht="14.25" customHeight="1">
      <c r="B9" s="24" t="s">
        <v>6</v>
      </c>
      <c r="C9" s="18">
        <f>C8/C6</f>
        <v>0.26334519572953735</v>
      </c>
    </row>
    <row r="10" spans="2:3" ht="14.25" customHeight="1">
      <c r="B10" s="24" t="s">
        <v>7</v>
      </c>
      <c r="C10" s="14">
        <v>6</v>
      </c>
    </row>
    <row r="11" spans="2:3" ht="14.25" customHeight="1">
      <c r="B11" s="24" t="s">
        <v>14</v>
      </c>
      <c r="C11" s="13">
        <v>1</v>
      </c>
    </row>
    <row r="12" spans="2:3" ht="14.25" customHeight="1">
      <c r="B12" s="24" t="s">
        <v>8</v>
      </c>
      <c r="C12" s="17">
        <f>(14+40)/100</f>
        <v>0.54</v>
      </c>
    </row>
    <row r="13" spans="2:3" ht="24" customHeight="1"/>
    <row r="15" spans="2:3" ht="14.4" thickBot="1">
      <c r="B15" s="22"/>
    </row>
    <row r="16" spans="2:3">
      <c r="B16" s="23"/>
    </row>
    <row r="17" spans="2:5">
      <c r="B17" s="24"/>
    </row>
    <row r="18" spans="2:5">
      <c r="B18" s="24"/>
    </row>
    <row r="19" spans="2:5">
      <c r="B19" s="24"/>
    </row>
    <row r="20" spans="2:5">
      <c r="B20" s="24"/>
    </row>
    <row r="21" spans="2:5">
      <c r="B21" s="24"/>
    </row>
    <row r="22" spans="2:5">
      <c r="B22" s="24"/>
    </row>
    <row r="23" spans="2:5">
      <c r="B23" s="24"/>
    </row>
    <row r="28" spans="2:5" s="3" customFormat="1">
      <c r="E28" s="6"/>
    </row>
    <row r="29" spans="2:5" s="3" customFormat="1">
      <c r="E29" s="6"/>
    </row>
    <row r="30" spans="2:5" s="3" customFormat="1">
      <c r="E30" s="6"/>
    </row>
    <row r="31" spans="2:5" s="3" customFormat="1">
      <c r="E31" s="6"/>
    </row>
    <row r="32" spans="2:5" s="3" customFormat="1">
      <c r="E32" s="6"/>
    </row>
    <row r="33" spans="5:5" s="3" customFormat="1">
      <c r="E33" s="6"/>
    </row>
    <row r="34" spans="5:5" s="3" customFormat="1">
      <c r="E34" s="6"/>
    </row>
    <row r="35" spans="5:5" s="3" customFormat="1">
      <c r="E35" s="6"/>
    </row>
    <row r="36" spans="5:5" s="3" customFormat="1">
      <c r="E36" s="6"/>
    </row>
    <row r="37" spans="5:5" s="3" customFormat="1">
      <c r="E37" s="6"/>
    </row>
    <row r="38" spans="5:5" s="3" customFormat="1">
      <c r="E38" s="6"/>
    </row>
    <row r="39" spans="5:5" s="3" customFormat="1">
      <c r="E39" s="6"/>
    </row>
    <row r="40" spans="5:5" s="3" customFormat="1">
      <c r="E40" s="6"/>
    </row>
    <row r="41" spans="5:5" s="3" customFormat="1">
      <c r="E41" s="6"/>
    </row>
    <row r="42" spans="5:5" s="3" customFormat="1">
      <c r="E42" s="6"/>
    </row>
    <row r="43" spans="5:5" s="3" customFormat="1">
      <c r="E43" s="6"/>
    </row>
    <row r="44" spans="5:5" s="3" customFormat="1">
      <c r="E44" s="6"/>
    </row>
    <row r="45" spans="5:5" s="3" customFormat="1">
      <c r="E45" s="6"/>
    </row>
    <row r="46" spans="5:5" s="3" customFormat="1">
      <c r="E46" s="6"/>
    </row>
    <row r="47" spans="5:5" s="3" customFormat="1">
      <c r="E47" s="6"/>
    </row>
    <row r="48" spans="5:5" s="3" customFormat="1">
      <c r="E48" s="6"/>
    </row>
    <row r="49" spans="5:5" s="3" customFormat="1">
      <c r="E49" s="6"/>
    </row>
    <row r="50" spans="5:5" s="3" customFormat="1">
      <c r="E50" s="6"/>
    </row>
    <row r="51" spans="5:5" s="3" customFormat="1">
      <c r="E51" s="6"/>
    </row>
    <row r="52" spans="5:5" s="3" customFormat="1">
      <c r="E52" s="6"/>
    </row>
    <row r="53" spans="5:5" s="3" customFormat="1">
      <c r="E53" s="6"/>
    </row>
    <row r="54" spans="5:5" s="3" customFormat="1">
      <c r="E54" s="6"/>
    </row>
    <row r="55" spans="5:5" s="3" customFormat="1">
      <c r="E55" s="6"/>
    </row>
    <row r="56" spans="5:5" s="3" customFormat="1">
      <c r="E56" s="6"/>
    </row>
    <row r="57" spans="5:5" s="3" customFormat="1">
      <c r="E57" s="6"/>
    </row>
    <row r="58" spans="5:5" s="3" customFormat="1">
      <c r="E58" s="6"/>
    </row>
    <row r="59" spans="5:5" s="3" customFormat="1">
      <c r="E59" s="6"/>
    </row>
    <row r="60" spans="5:5" s="3" customFormat="1">
      <c r="E60" s="6"/>
    </row>
    <row r="61" spans="5:5" s="3" customFormat="1">
      <c r="E61" s="6"/>
    </row>
    <row r="62" spans="5:5" s="3" customFormat="1">
      <c r="E62" s="6"/>
    </row>
    <row r="63" spans="5:5" s="3" customFormat="1">
      <c r="E63" s="6"/>
    </row>
    <row r="64" spans="5:5" s="3" customFormat="1">
      <c r="E64" s="6"/>
    </row>
    <row r="65" spans="5:5" s="3" customFormat="1">
      <c r="E65" s="6"/>
    </row>
    <row r="66" spans="5:5" s="3" customFormat="1">
      <c r="E66" s="6"/>
    </row>
    <row r="67" spans="5:5" s="3" customFormat="1">
      <c r="E67" s="6"/>
    </row>
    <row r="68" spans="5:5" s="3" customFormat="1">
      <c r="E68" s="6"/>
    </row>
    <row r="69" spans="5:5" s="3" customFormat="1">
      <c r="E69" s="6"/>
    </row>
    <row r="70" spans="5:5" s="3" customFormat="1">
      <c r="E70" s="6"/>
    </row>
    <row r="71" spans="5:5" s="3" customFormat="1">
      <c r="E71" s="6"/>
    </row>
    <row r="72" spans="5:5" s="3" customFormat="1">
      <c r="E72" s="6"/>
    </row>
    <row r="73" spans="5:5" s="3" customFormat="1">
      <c r="E73" s="6"/>
    </row>
    <row r="74" spans="5:5" s="3" customFormat="1">
      <c r="E74" s="6"/>
    </row>
    <row r="75" spans="5:5" s="3" customFormat="1">
      <c r="E75" s="6"/>
    </row>
    <row r="76" spans="5:5" s="3" customFormat="1">
      <c r="E76" s="6"/>
    </row>
    <row r="77" spans="5:5" s="3" customFormat="1">
      <c r="E77" s="6"/>
    </row>
    <row r="78" spans="5:5" s="3" customFormat="1">
      <c r="E78" s="6"/>
    </row>
    <row r="79" spans="5:5" s="3" customFormat="1">
      <c r="E79" s="6"/>
    </row>
    <row r="80" spans="5:5" s="3" customFormat="1">
      <c r="E80" s="6"/>
    </row>
    <row r="81" spans="5:5" s="3" customFormat="1">
      <c r="E81" s="6"/>
    </row>
    <row r="82" spans="5:5" s="3" customFormat="1">
      <c r="E82" s="6"/>
    </row>
    <row r="83" spans="5:5" s="3" customFormat="1">
      <c r="E83" s="6"/>
    </row>
    <row r="84" spans="5:5" s="3" customFormat="1">
      <c r="E84" s="6"/>
    </row>
    <row r="85" spans="5:5" s="3" customFormat="1">
      <c r="E85" s="6"/>
    </row>
    <row r="86" spans="5:5" s="3" customFormat="1">
      <c r="E86" s="6"/>
    </row>
    <row r="87" spans="5:5" s="3" customFormat="1">
      <c r="E87" s="6"/>
    </row>
    <row r="88" spans="5:5" s="3" customFormat="1">
      <c r="E88" s="6"/>
    </row>
    <row r="89" spans="5:5" s="3" customFormat="1">
      <c r="E89" s="6"/>
    </row>
    <row r="90" spans="5:5" s="3" customFormat="1">
      <c r="E90" s="6"/>
    </row>
    <row r="91" spans="5:5" s="3" customFormat="1">
      <c r="E91" s="6"/>
    </row>
    <row r="92" spans="5:5" s="3" customFormat="1">
      <c r="E92" s="6"/>
    </row>
    <row r="93" spans="5:5" s="3" customFormat="1">
      <c r="E93" s="6"/>
    </row>
    <row r="94" spans="5:5" s="3" customFormat="1">
      <c r="E94" s="6"/>
    </row>
    <row r="95" spans="5:5" s="3" customFormat="1">
      <c r="E95" s="6"/>
    </row>
    <row r="96" spans="5:5" s="3" customFormat="1">
      <c r="E96" s="6"/>
    </row>
    <row r="97" spans="5:5" s="3" customFormat="1">
      <c r="E97" s="6"/>
    </row>
    <row r="98" spans="5:5" s="3" customFormat="1">
      <c r="E98" s="6"/>
    </row>
    <row r="99" spans="5:5" s="3" customFormat="1">
      <c r="E99" s="6"/>
    </row>
    <row r="100" spans="5:5" s="3" customFormat="1">
      <c r="E100" s="6"/>
    </row>
    <row r="101" spans="5:5" s="3" customFormat="1">
      <c r="E101" s="6"/>
    </row>
    <row r="102" spans="5:5" s="3" customFormat="1">
      <c r="E102" s="6"/>
    </row>
    <row r="103" spans="5:5" s="3" customFormat="1">
      <c r="E103" s="6"/>
    </row>
    <row r="104" spans="5:5" s="3" customFormat="1">
      <c r="E104" s="6"/>
    </row>
    <row r="105" spans="5:5" s="3" customFormat="1">
      <c r="E105" s="6"/>
    </row>
    <row r="106" spans="5:5" s="3" customFormat="1">
      <c r="E106" s="6"/>
    </row>
    <row r="107" spans="5:5" s="3" customFormat="1">
      <c r="E107" s="6"/>
    </row>
    <row r="108" spans="5:5" s="3" customFormat="1">
      <c r="E108" s="6"/>
    </row>
    <row r="109" spans="5:5" s="3" customFormat="1">
      <c r="E109" s="6"/>
    </row>
    <row r="110" spans="5:5" s="3" customFormat="1">
      <c r="E110" s="6"/>
    </row>
    <row r="111" spans="5:5" s="3" customFormat="1">
      <c r="E111" s="6"/>
    </row>
    <row r="112" spans="5:5" s="3" customFormat="1">
      <c r="E112" s="6"/>
    </row>
    <row r="113" spans="5:5" s="3" customFormat="1">
      <c r="E113" s="6"/>
    </row>
    <row r="114" spans="5:5" s="3" customFormat="1">
      <c r="E114" s="6"/>
    </row>
    <row r="115" spans="5:5" s="3" customFormat="1">
      <c r="E115" s="6"/>
    </row>
    <row r="116" spans="5:5" s="3" customFormat="1">
      <c r="E116" s="6"/>
    </row>
    <row r="117" spans="5:5" s="3" customFormat="1">
      <c r="E117" s="6"/>
    </row>
    <row r="118" spans="5:5" s="3" customFormat="1">
      <c r="E118" s="6"/>
    </row>
    <row r="119" spans="5:5" s="3" customFormat="1">
      <c r="E119" s="6"/>
    </row>
    <row r="120" spans="5:5" s="3" customFormat="1">
      <c r="E120" s="6"/>
    </row>
    <row r="121" spans="5:5" s="3" customFormat="1">
      <c r="E121" s="6"/>
    </row>
    <row r="122" spans="5:5" s="3" customFormat="1">
      <c r="E122" s="6"/>
    </row>
    <row r="123" spans="5:5" s="3" customFormat="1">
      <c r="E123" s="6"/>
    </row>
    <row r="124" spans="5:5" s="3" customFormat="1">
      <c r="E124" s="6"/>
    </row>
    <row r="125" spans="5:5" s="3" customFormat="1">
      <c r="E125" s="6"/>
    </row>
    <row r="126" spans="5:5" s="3" customFormat="1">
      <c r="E126" s="6"/>
    </row>
    <row r="127" spans="5:5" s="3" customFormat="1">
      <c r="E127" s="6"/>
    </row>
    <row r="128" spans="5:5" s="3" customFormat="1">
      <c r="E128" s="6"/>
    </row>
    <row r="129" spans="5:5" s="3" customFormat="1">
      <c r="E129" s="6"/>
    </row>
    <row r="130" spans="5:5" s="3" customFormat="1">
      <c r="E130" s="6"/>
    </row>
    <row r="131" spans="5:5" s="3" customFormat="1">
      <c r="E131" s="6"/>
    </row>
    <row r="132" spans="5:5" s="3" customFormat="1">
      <c r="E132" s="6"/>
    </row>
    <row r="133" spans="5:5" s="3" customFormat="1">
      <c r="E133" s="6"/>
    </row>
    <row r="134" spans="5:5" s="3" customFormat="1">
      <c r="E134" s="6"/>
    </row>
    <row r="135" spans="5:5" s="3" customFormat="1">
      <c r="E135" s="6"/>
    </row>
    <row r="136" spans="5:5" s="3" customFormat="1">
      <c r="E136" s="6"/>
    </row>
    <row r="137" spans="5:5" s="3" customFormat="1">
      <c r="E137" s="6"/>
    </row>
    <row r="138" spans="5:5" s="3" customFormat="1">
      <c r="E138" s="6"/>
    </row>
    <row r="139" spans="5:5" s="3" customFormat="1">
      <c r="E139" s="6"/>
    </row>
    <row r="140" spans="5:5" s="3" customFormat="1">
      <c r="E140" s="6"/>
    </row>
    <row r="141" spans="5:5" s="3" customFormat="1">
      <c r="E141" s="6"/>
    </row>
    <row r="142" spans="5:5" s="3" customFormat="1">
      <c r="E142" s="6"/>
    </row>
    <row r="143" spans="5:5" s="3" customFormat="1">
      <c r="E143" s="6"/>
    </row>
    <row r="144" spans="5:5" s="3" customFormat="1">
      <c r="E144" s="6"/>
    </row>
    <row r="145" spans="5:5" s="3" customFormat="1">
      <c r="E145" s="6"/>
    </row>
    <row r="146" spans="5:5" s="3" customFormat="1">
      <c r="E146" s="6"/>
    </row>
    <row r="147" spans="5:5" s="3" customFormat="1">
      <c r="E147" s="6"/>
    </row>
    <row r="148" spans="5:5" s="3" customFormat="1">
      <c r="E148" s="6"/>
    </row>
    <row r="149" spans="5:5" s="3" customFormat="1">
      <c r="E149" s="6"/>
    </row>
    <row r="150" spans="5:5" s="3" customFormat="1">
      <c r="E150" s="6"/>
    </row>
    <row r="151" spans="5:5" s="3" customFormat="1">
      <c r="E151" s="6"/>
    </row>
    <row r="152" spans="5:5" s="3" customFormat="1">
      <c r="E152" s="6"/>
    </row>
    <row r="153" spans="5:5" s="3" customFormat="1">
      <c r="E153" s="6"/>
    </row>
    <row r="154" spans="5:5" s="3" customFormat="1">
      <c r="E154" s="6"/>
    </row>
    <row r="155" spans="5:5" s="3" customFormat="1">
      <c r="E155" s="6"/>
    </row>
    <row r="156" spans="5:5" s="3" customFormat="1">
      <c r="E156" s="6"/>
    </row>
    <row r="157" spans="5:5" s="3" customFormat="1">
      <c r="E157" s="6"/>
    </row>
    <row r="158" spans="5:5" s="3" customFormat="1">
      <c r="E158" s="6"/>
    </row>
    <row r="159" spans="5:5" s="3" customFormat="1">
      <c r="E159" s="6"/>
    </row>
    <row r="160" spans="5:5" s="3" customFormat="1">
      <c r="E160" s="6"/>
    </row>
    <row r="161" spans="5:5" s="3" customFormat="1">
      <c r="E161" s="6"/>
    </row>
    <row r="162" spans="5:5" s="3" customFormat="1">
      <c r="E162" s="6"/>
    </row>
    <row r="163" spans="5:5" s="3" customFormat="1">
      <c r="E163" s="6"/>
    </row>
    <row r="164" spans="5:5" s="3" customFormat="1">
      <c r="E164" s="6"/>
    </row>
    <row r="165" spans="5:5" s="3" customFormat="1">
      <c r="E165" s="6"/>
    </row>
    <row r="166" spans="5:5" s="3" customFormat="1">
      <c r="E166" s="6"/>
    </row>
    <row r="167" spans="5:5" s="3" customFormat="1">
      <c r="E167" s="6"/>
    </row>
    <row r="168" spans="5:5" s="3" customFormat="1">
      <c r="E168" s="6"/>
    </row>
    <row r="169" spans="5:5" s="3" customFormat="1">
      <c r="E169" s="6"/>
    </row>
    <row r="170" spans="5:5" s="3" customFormat="1">
      <c r="E170" s="6"/>
    </row>
    <row r="171" spans="5:5" s="3" customFormat="1">
      <c r="E171" s="6"/>
    </row>
    <row r="172" spans="5:5" s="3" customFormat="1">
      <c r="E172" s="6"/>
    </row>
    <row r="173" spans="5:5" s="3" customFormat="1">
      <c r="E173" s="6"/>
    </row>
    <row r="174" spans="5:5" s="3" customFormat="1">
      <c r="E174" s="6"/>
    </row>
    <row r="175" spans="5:5" s="3" customFormat="1">
      <c r="E175" s="6"/>
    </row>
    <row r="176" spans="5:5" s="3" customFormat="1">
      <c r="E176" s="6"/>
    </row>
    <row r="177" spans="5:5" s="3" customFormat="1">
      <c r="E177" s="6"/>
    </row>
    <row r="178" spans="5:5" s="3" customFormat="1">
      <c r="E178" s="6"/>
    </row>
    <row r="179" spans="5:5" s="3" customFormat="1">
      <c r="E179" s="6"/>
    </row>
    <row r="180" spans="5:5" s="3" customFormat="1">
      <c r="E180" s="6"/>
    </row>
    <row r="181" spans="5:5" s="3" customFormat="1">
      <c r="E181" s="6"/>
    </row>
    <row r="182" spans="5:5" s="3" customFormat="1">
      <c r="E182" s="6"/>
    </row>
    <row r="183" spans="5:5" s="3" customFormat="1">
      <c r="E183" s="6"/>
    </row>
    <row r="184" spans="5:5" s="3" customFormat="1">
      <c r="E184" s="6"/>
    </row>
    <row r="185" spans="5:5" s="3" customFormat="1">
      <c r="E185" s="6"/>
    </row>
    <row r="186" spans="5:5" s="3" customFormat="1">
      <c r="E186" s="6"/>
    </row>
    <row r="187" spans="5:5" s="3" customFormat="1">
      <c r="E187" s="6"/>
    </row>
    <row r="188" spans="5:5" s="3" customFormat="1">
      <c r="E188" s="6"/>
    </row>
    <row r="189" spans="5:5" s="3" customFormat="1">
      <c r="E189" s="6"/>
    </row>
    <row r="190" spans="5:5" s="3" customFormat="1">
      <c r="E190" s="6"/>
    </row>
    <row r="191" spans="5:5" s="3" customFormat="1">
      <c r="E191" s="6"/>
    </row>
    <row r="192" spans="5:5" s="3" customFormat="1">
      <c r="E192" s="6"/>
    </row>
    <row r="193" spans="5:5" s="3" customFormat="1">
      <c r="E193" s="6"/>
    </row>
    <row r="194" spans="5:5" s="3" customFormat="1">
      <c r="E194" s="6"/>
    </row>
    <row r="195" spans="5:5" s="3" customFormat="1">
      <c r="E195" s="6"/>
    </row>
    <row r="196" spans="5:5" s="3" customFormat="1">
      <c r="E196" s="6"/>
    </row>
    <row r="197" spans="5:5" s="3" customFormat="1">
      <c r="E197" s="6"/>
    </row>
    <row r="198" spans="5:5" s="3" customFormat="1">
      <c r="E198" s="6"/>
    </row>
    <row r="199" spans="5:5" s="3" customFormat="1">
      <c r="E199" s="6"/>
    </row>
    <row r="200" spans="5:5" s="3" customFormat="1">
      <c r="E200" s="6"/>
    </row>
    <row r="201" spans="5:5" s="3" customFormat="1">
      <c r="E201" s="6"/>
    </row>
    <row r="202" spans="5:5" s="3" customFormat="1">
      <c r="E202" s="6"/>
    </row>
    <row r="203" spans="5:5">
      <c r="E203" s="6"/>
    </row>
    <row r="204" spans="5:5">
      <c r="E204" s="6"/>
    </row>
    <row r="205" spans="5:5">
      <c r="E205" s="6"/>
    </row>
    <row r="206" spans="5:5">
      <c r="E206" s="6"/>
    </row>
    <row r="207" spans="5:5">
      <c r="E207" s="6"/>
    </row>
    <row r="208" spans="5:5">
      <c r="E208" s="6"/>
    </row>
    <row r="209" spans="5:5">
      <c r="E209" s="6"/>
    </row>
    <row r="210" spans="5:5">
      <c r="E210" s="6"/>
    </row>
    <row r="211" spans="5:5">
      <c r="E211" s="6"/>
    </row>
    <row r="212" spans="5:5">
      <c r="E212" s="6"/>
    </row>
    <row r="213" spans="5:5">
      <c r="E213" s="6"/>
    </row>
    <row r="214" spans="5:5">
      <c r="E214" s="6"/>
    </row>
    <row r="215" spans="5:5">
      <c r="E215" s="6"/>
    </row>
    <row r="216" spans="5:5">
      <c r="E216" s="6"/>
    </row>
    <row r="217" spans="5:5">
      <c r="E217" s="6"/>
    </row>
    <row r="218" spans="5:5">
      <c r="E218" s="6"/>
    </row>
    <row r="219" spans="5:5">
      <c r="E219" s="6"/>
    </row>
    <row r="220" spans="5:5">
      <c r="E220" s="6"/>
    </row>
    <row r="221" spans="5:5">
      <c r="E221" s="6"/>
    </row>
    <row r="222" spans="5:5">
      <c r="E222" s="6"/>
    </row>
    <row r="223" spans="5:5">
      <c r="E223" s="6"/>
    </row>
    <row r="224" spans="5:5">
      <c r="E224" s="6"/>
    </row>
    <row r="225" spans="5:5">
      <c r="E225" s="6"/>
    </row>
    <row r="226" spans="5:5">
      <c r="E226" s="6"/>
    </row>
    <row r="227" spans="5:5">
      <c r="E227" s="6"/>
    </row>
    <row r="228" spans="5:5">
      <c r="E228" s="6"/>
    </row>
    <row r="229" spans="5:5">
      <c r="E229" s="6"/>
    </row>
    <row r="230" spans="5:5">
      <c r="E230" s="6"/>
    </row>
    <row r="231" spans="5:5">
      <c r="E231" s="6"/>
    </row>
    <row r="232" spans="5:5">
      <c r="E232" s="6"/>
    </row>
    <row r="233" spans="5:5">
      <c r="E233" s="6"/>
    </row>
    <row r="234" spans="5:5">
      <c r="E234" s="6"/>
    </row>
    <row r="235" spans="5:5">
      <c r="E235" s="6"/>
    </row>
    <row r="236" spans="5:5">
      <c r="E236" s="6"/>
    </row>
    <row r="237" spans="5:5">
      <c r="E237" s="6"/>
    </row>
    <row r="238" spans="5:5">
      <c r="E238" s="6"/>
    </row>
    <row r="239" spans="5:5">
      <c r="E239" s="6"/>
    </row>
    <row r="240" spans="5:5">
      <c r="E240" s="6"/>
    </row>
    <row r="241" spans="5:5">
      <c r="E241" s="6"/>
    </row>
  </sheetData>
  <pageMargins left="0.25" right="0.25" top="0.75" bottom="0.75" header="0.3" footer="0.3"/>
  <pageSetup paperSize="9"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51"/>
  <sheetViews>
    <sheetView showGridLines="0" tabSelected="1" zoomScale="115" zoomScaleNormal="115" zoomScaleSheetLayoutView="90" workbookViewId="0">
      <pane xSplit="1" topLeftCell="B1" activePane="topRight" state="frozen"/>
      <selection pane="topRight" activeCell="E25" sqref="E25:E339"/>
    </sheetView>
  </sheetViews>
  <sheetFormatPr defaultRowHeight="14.4"/>
  <cols>
    <col min="1" max="1" width="42.6640625" customWidth="1"/>
    <col min="2" max="2" width="16.44140625" style="37" bestFit="1" customWidth="1"/>
    <col min="3" max="3" width="31.109375" style="30" customWidth="1"/>
    <col min="4" max="4" width="12" style="16" customWidth="1"/>
    <col min="5" max="5" width="15.6640625" customWidth="1"/>
    <col min="6" max="6" width="121.6640625" style="42" bestFit="1" customWidth="1"/>
  </cols>
  <sheetData>
    <row r="2" spans="1:8" s="2" customFormat="1" ht="15.75" customHeight="1" thickBot="1">
      <c r="A2" s="11" t="s">
        <v>60</v>
      </c>
      <c r="B2" s="35"/>
      <c r="C2" s="31"/>
      <c r="D2" s="15"/>
      <c r="E2" s="11"/>
      <c r="F2" s="39"/>
      <c r="G2"/>
      <c r="H2"/>
    </row>
    <row r="3" spans="1:8" s="2" customFormat="1" ht="25.2" customHeight="1" thickTop="1">
      <c r="A3" s="45" t="s">
        <v>34</v>
      </c>
      <c r="B3" s="45"/>
      <c r="C3" s="45"/>
      <c r="D3" s="45"/>
      <c r="E3" s="45"/>
      <c r="F3" s="45"/>
      <c r="G3" s="6"/>
      <c r="H3" s="6"/>
    </row>
    <row r="4" spans="1:8" s="2" customFormat="1" ht="17.100000000000001" customHeight="1">
      <c r="A4" s="7"/>
      <c r="B4" s="36"/>
      <c r="C4" s="38"/>
      <c r="D4" s="7"/>
      <c r="E4" s="8"/>
      <c r="F4" s="40"/>
    </row>
    <row r="5" spans="1:8" s="6" customFormat="1" ht="12.75" customHeight="1">
      <c r="A5" s="46" t="s">
        <v>9</v>
      </c>
      <c r="B5" s="48" t="s">
        <v>10</v>
      </c>
      <c r="C5" s="25" t="s">
        <v>17</v>
      </c>
      <c r="D5" s="50" t="s">
        <v>11</v>
      </c>
      <c r="E5" s="50" t="s">
        <v>13</v>
      </c>
      <c r="F5" s="52" t="s">
        <v>12</v>
      </c>
    </row>
    <row r="6" spans="1:8" s="3" customFormat="1" ht="43.5" customHeight="1" thickBot="1">
      <c r="A6" s="47"/>
      <c r="B6" s="49"/>
      <c r="C6" s="26" t="s">
        <v>18</v>
      </c>
      <c r="D6" s="51"/>
      <c r="E6" s="51"/>
      <c r="F6" s="53"/>
    </row>
    <row r="7" spans="1:8" s="3" customFormat="1" ht="13.2">
      <c r="A7" s="19" t="s">
        <v>49</v>
      </c>
      <c r="B7" s="32" t="s">
        <v>183</v>
      </c>
      <c r="C7" s="20" t="s">
        <v>50</v>
      </c>
      <c r="D7" s="21" t="s">
        <v>16</v>
      </c>
      <c r="E7" s="21" t="s">
        <v>59</v>
      </c>
      <c r="F7" s="41" t="s">
        <v>33</v>
      </c>
    </row>
    <row r="8" spans="1:8" s="3" customFormat="1" ht="13.2">
      <c r="A8" s="19" t="s">
        <v>119</v>
      </c>
      <c r="B8" s="32" t="s">
        <v>184</v>
      </c>
      <c r="C8" s="20" t="s">
        <v>46</v>
      </c>
      <c r="D8" s="21" t="s">
        <v>16</v>
      </c>
      <c r="E8" s="21" t="s">
        <v>59</v>
      </c>
      <c r="F8" s="41" t="s">
        <v>33</v>
      </c>
    </row>
    <row r="9" spans="1:8" s="3" customFormat="1" ht="13.2">
      <c r="A9" s="19" t="s">
        <v>119</v>
      </c>
      <c r="B9" s="32" t="s">
        <v>184</v>
      </c>
      <c r="C9" s="20" t="s">
        <v>185</v>
      </c>
      <c r="D9" s="21" t="s">
        <v>16</v>
      </c>
      <c r="E9" s="21" t="s">
        <v>59</v>
      </c>
      <c r="F9" s="41" t="s">
        <v>33</v>
      </c>
    </row>
    <row r="10" spans="1:8" s="3" customFormat="1" ht="13.2">
      <c r="A10" s="28" t="s">
        <v>119</v>
      </c>
      <c r="B10" s="33" t="s">
        <v>184</v>
      </c>
      <c r="C10" s="20" t="s">
        <v>186</v>
      </c>
      <c r="D10" s="21" t="s">
        <v>15</v>
      </c>
      <c r="E10" s="21" t="s">
        <v>59</v>
      </c>
      <c r="F10" s="41" t="s">
        <v>20</v>
      </c>
    </row>
    <row r="11" spans="1:8" s="3" customFormat="1" ht="13.2">
      <c r="A11" s="43" t="s">
        <v>119</v>
      </c>
      <c r="B11" s="44" t="s">
        <v>184</v>
      </c>
      <c r="C11" s="20" t="s">
        <v>187</v>
      </c>
      <c r="D11" s="21" t="s">
        <v>16</v>
      </c>
      <c r="E11" s="21" t="s">
        <v>59</v>
      </c>
      <c r="F11" s="41" t="s">
        <v>33</v>
      </c>
    </row>
    <row r="12" spans="1:8" s="3" customFormat="1" ht="13.2">
      <c r="A12" s="43" t="s">
        <v>119</v>
      </c>
      <c r="B12" s="44" t="s">
        <v>184</v>
      </c>
      <c r="C12" s="20" t="s">
        <v>188</v>
      </c>
      <c r="D12" s="21" t="s">
        <v>16</v>
      </c>
      <c r="E12" s="21" t="s">
        <v>59</v>
      </c>
      <c r="F12" s="41" t="s">
        <v>33</v>
      </c>
    </row>
    <row r="13" spans="1:8" s="3" customFormat="1" ht="13.2">
      <c r="A13" s="27" t="s">
        <v>119</v>
      </c>
      <c r="B13" s="34" t="s">
        <v>184</v>
      </c>
      <c r="C13" s="20" t="s">
        <v>19</v>
      </c>
      <c r="D13" s="21" t="s">
        <v>16</v>
      </c>
      <c r="E13" s="21" t="s">
        <v>59</v>
      </c>
      <c r="F13" s="41" t="s">
        <v>33</v>
      </c>
    </row>
    <row r="14" spans="1:8" s="3" customFormat="1" ht="13.2">
      <c r="A14" s="19" t="s">
        <v>176</v>
      </c>
      <c r="B14" s="32" t="s">
        <v>189</v>
      </c>
      <c r="C14" s="20" t="s">
        <v>190</v>
      </c>
      <c r="D14" s="21" t="s">
        <v>15</v>
      </c>
      <c r="E14" s="21" t="s">
        <v>59</v>
      </c>
      <c r="F14" s="41" t="s">
        <v>24</v>
      </c>
    </row>
    <row r="15" spans="1:8" s="3" customFormat="1" ht="16.8">
      <c r="A15" s="19" t="s">
        <v>176</v>
      </c>
      <c r="B15" s="32" t="s">
        <v>189</v>
      </c>
      <c r="C15" s="20" t="s">
        <v>47</v>
      </c>
      <c r="D15" s="21" t="s">
        <v>15</v>
      </c>
      <c r="E15" s="21" t="s">
        <v>59</v>
      </c>
      <c r="F15" s="41" t="s">
        <v>27</v>
      </c>
    </row>
    <row r="16" spans="1:8" s="3" customFormat="1" ht="13.2">
      <c r="A16" s="19" t="s">
        <v>176</v>
      </c>
      <c r="B16" s="32" t="s">
        <v>189</v>
      </c>
      <c r="C16" s="20" t="s">
        <v>191</v>
      </c>
      <c r="D16" s="21" t="s">
        <v>16</v>
      </c>
      <c r="E16" s="21" t="s">
        <v>59</v>
      </c>
      <c r="F16" s="41" t="s">
        <v>487</v>
      </c>
    </row>
    <row r="17" spans="1:9" s="3" customFormat="1" ht="13.2">
      <c r="A17" s="19" t="s">
        <v>177</v>
      </c>
      <c r="B17" s="32" t="s">
        <v>189</v>
      </c>
      <c r="C17" s="20" t="s">
        <v>192</v>
      </c>
      <c r="D17" s="21" t="s">
        <v>15</v>
      </c>
      <c r="E17" s="21" t="s">
        <v>59</v>
      </c>
      <c r="F17" s="41" t="s">
        <v>488</v>
      </c>
    </row>
    <row r="18" spans="1:9" s="3" customFormat="1" ht="13.2">
      <c r="A18" s="19" t="s">
        <v>177</v>
      </c>
      <c r="B18" s="32" t="s">
        <v>189</v>
      </c>
      <c r="C18" s="20" t="s">
        <v>29</v>
      </c>
      <c r="D18" s="21" t="s">
        <v>16</v>
      </c>
      <c r="E18" s="21" t="s">
        <v>59</v>
      </c>
      <c r="F18" s="41" t="s">
        <v>489</v>
      </c>
    </row>
    <row r="19" spans="1:9" s="3" customFormat="1" ht="16.8">
      <c r="A19" s="19" t="s">
        <v>177</v>
      </c>
      <c r="B19" s="32" t="s">
        <v>189</v>
      </c>
      <c r="C19" s="20" t="s">
        <v>47</v>
      </c>
      <c r="D19" s="21" t="s">
        <v>15</v>
      </c>
      <c r="E19" s="21" t="s">
        <v>59</v>
      </c>
      <c r="F19" s="41" t="s">
        <v>27</v>
      </c>
    </row>
    <row r="20" spans="1:9" s="3" customFormat="1" ht="25.2">
      <c r="A20" s="19" t="s">
        <v>97</v>
      </c>
      <c r="B20" s="32" t="s">
        <v>193</v>
      </c>
      <c r="C20" s="20" t="s">
        <v>194</v>
      </c>
      <c r="D20" s="21" t="s">
        <v>15</v>
      </c>
      <c r="E20" s="21" t="s">
        <v>642</v>
      </c>
      <c r="F20" s="41" t="s">
        <v>490</v>
      </c>
    </row>
    <row r="21" spans="1:9" s="3" customFormat="1" ht="13.2">
      <c r="A21" s="19" t="s">
        <v>131</v>
      </c>
      <c r="B21" s="32" t="s">
        <v>195</v>
      </c>
      <c r="C21" s="20" t="s">
        <v>196</v>
      </c>
      <c r="D21" s="21" t="s">
        <v>15</v>
      </c>
      <c r="E21" s="21" t="s">
        <v>59</v>
      </c>
      <c r="F21" s="41" t="s">
        <v>491</v>
      </c>
    </row>
    <row r="22" spans="1:9" s="3" customFormat="1" ht="13.2">
      <c r="A22" s="19" t="s">
        <v>131</v>
      </c>
      <c r="B22" s="32" t="s">
        <v>195</v>
      </c>
      <c r="C22" s="20" t="s">
        <v>185</v>
      </c>
      <c r="D22" s="21" t="s">
        <v>15</v>
      </c>
      <c r="E22" s="21" t="s">
        <v>59</v>
      </c>
      <c r="F22" s="41" t="s">
        <v>33</v>
      </c>
    </row>
    <row r="23" spans="1:9" s="3" customFormat="1" ht="13.2">
      <c r="A23" s="19" t="s">
        <v>131</v>
      </c>
      <c r="B23" s="32" t="s">
        <v>195</v>
      </c>
      <c r="C23" s="20" t="s">
        <v>19</v>
      </c>
      <c r="D23" s="21" t="s">
        <v>15</v>
      </c>
      <c r="E23" s="21" t="s">
        <v>59</v>
      </c>
      <c r="F23" s="41" t="s">
        <v>33</v>
      </c>
    </row>
    <row r="24" spans="1:9" s="3" customFormat="1" ht="13.2">
      <c r="A24" s="19" t="s">
        <v>131</v>
      </c>
      <c r="B24" s="32" t="s">
        <v>195</v>
      </c>
      <c r="C24" s="20" t="s">
        <v>197</v>
      </c>
      <c r="D24" s="21" t="s">
        <v>15</v>
      </c>
      <c r="E24" s="21" t="s">
        <v>59</v>
      </c>
      <c r="F24" s="41" t="s">
        <v>33</v>
      </c>
    </row>
    <row r="25" spans="1:9" s="3" customFormat="1" ht="13.2">
      <c r="A25" s="19" t="s">
        <v>123</v>
      </c>
      <c r="B25" s="32" t="s">
        <v>198</v>
      </c>
      <c r="C25" s="20" t="s">
        <v>199</v>
      </c>
      <c r="D25" s="21" t="s">
        <v>15</v>
      </c>
      <c r="E25" s="21" t="s">
        <v>642</v>
      </c>
      <c r="F25" s="41" t="s">
        <v>20</v>
      </c>
    </row>
    <row r="26" spans="1:9" s="3" customFormat="1" ht="13.2">
      <c r="A26" s="19" t="s">
        <v>123</v>
      </c>
      <c r="B26" s="32" t="s">
        <v>198</v>
      </c>
      <c r="C26" s="20" t="s">
        <v>200</v>
      </c>
      <c r="D26" s="21" t="s">
        <v>15</v>
      </c>
      <c r="E26" s="21" t="s">
        <v>642</v>
      </c>
      <c r="F26" s="41" t="s">
        <v>492</v>
      </c>
    </row>
    <row r="27" spans="1:9" s="3" customFormat="1" ht="13.2">
      <c r="A27" s="19" t="s">
        <v>123</v>
      </c>
      <c r="B27" s="32" t="s">
        <v>198</v>
      </c>
      <c r="C27" s="20" t="s">
        <v>201</v>
      </c>
      <c r="D27" s="21" t="s">
        <v>15</v>
      </c>
      <c r="E27" s="21" t="s">
        <v>642</v>
      </c>
      <c r="F27" s="41" t="s">
        <v>493</v>
      </c>
    </row>
    <row r="28" spans="1:9" s="3" customFormat="1" ht="13.2">
      <c r="A28" s="19" t="s">
        <v>145</v>
      </c>
      <c r="B28" s="32" t="s">
        <v>198</v>
      </c>
      <c r="C28" s="20" t="s">
        <v>202</v>
      </c>
      <c r="D28" s="21" t="s">
        <v>15</v>
      </c>
      <c r="E28" s="21" t="s">
        <v>59</v>
      </c>
      <c r="F28" s="41" t="s">
        <v>494</v>
      </c>
    </row>
    <row r="29" spans="1:9" s="3" customFormat="1" ht="13.2">
      <c r="A29" s="19" t="s">
        <v>145</v>
      </c>
      <c r="B29" s="32" t="s">
        <v>198</v>
      </c>
      <c r="C29" s="20" t="s">
        <v>203</v>
      </c>
      <c r="D29" s="21" t="s">
        <v>15</v>
      </c>
      <c r="E29" s="21" t="s">
        <v>59</v>
      </c>
      <c r="F29" s="41" t="s">
        <v>24</v>
      </c>
    </row>
    <row r="30" spans="1:9" s="3" customFormat="1" ht="13.2">
      <c r="A30" s="19" t="s">
        <v>145</v>
      </c>
      <c r="B30" s="32" t="s">
        <v>198</v>
      </c>
      <c r="C30" s="20" t="s">
        <v>204</v>
      </c>
      <c r="D30" s="21" t="s">
        <v>15</v>
      </c>
      <c r="E30" s="21" t="s">
        <v>59</v>
      </c>
      <c r="F30" s="41" t="s">
        <v>24</v>
      </c>
    </row>
    <row r="31" spans="1:9" s="3" customFormat="1" ht="13.2">
      <c r="A31" s="19" t="s">
        <v>145</v>
      </c>
      <c r="B31" s="32" t="s">
        <v>198</v>
      </c>
      <c r="C31" s="20" t="s">
        <v>205</v>
      </c>
      <c r="D31" s="21" t="s">
        <v>15</v>
      </c>
      <c r="E31" s="21" t="s">
        <v>59</v>
      </c>
      <c r="F31" s="41" t="s">
        <v>24</v>
      </c>
    </row>
    <row r="32" spans="1:9">
      <c r="A32" s="19" t="s">
        <v>156</v>
      </c>
      <c r="B32" s="32" t="s">
        <v>198</v>
      </c>
      <c r="C32" s="20" t="s">
        <v>206</v>
      </c>
      <c r="D32" s="21" t="s">
        <v>15</v>
      </c>
      <c r="E32" s="21" t="s">
        <v>59</v>
      </c>
      <c r="F32" s="41" t="s">
        <v>495</v>
      </c>
      <c r="H32" s="3"/>
      <c r="I32" s="3"/>
    </row>
    <row r="33" spans="1:9" ht="16.8">
      <c r="A33" s="19" t="s">
        <v>156</v>
      </c>
      <c r="B33" s="32" t="s">
        <v>198</v>
      </c>
      <c r="C33" s="20" t="s">
        <v>207</v>
      </c>
      <c r="D33" s="21" t="s">
        <v>16</v>
      </c>
      <c r="E33" s="21" t="s">
        <v>59</v>
      </c>
      <c r="F33" s="41" t="s">
        <v>496</v>
      </c>
      <c r="H33" s="3"/>
      <c r="I33" s="3"/>
    </row>
    <row r="34" spans="1:9">
      <c r="A34" s="19" t="s">
        <v>179</v>
      </c>
      <c r="B34" s="32" t="s">
        <v>208</v>
      </c>
      <c r="C34" s="20" t="s">
        <v>209</v>
      </c>
      <c r="D34" s="21" t="s">
        <v>15</v>
      </c>
      <c r="E34" s="21" t="s">
        <v>642</v>
      </c>
      <c r="F34" s="41" t="s">
        <v>640</v>
      </c>
      <c r="H34" s="3"/>
      <c r="I34" s="3"/>
    </row>
    <row r="35" spans="1:9">
      <c r="A35" s="19" t="s">
        <v>169</v>
      </c>
      <c r="B35" s="32" t="s">
        <v>210</v>
      </c>
      <c r="C35" s="20" t="s">
        <v>192</v>
      </c>
      <c r="D35" s="21" t="s">
        <v>16</v>
      </c>
      <c r="E35" s="21" t="s">
        <v>59</v>
      </c>
      <c r="F35" s="41" t="s">
        <v>497</v>
      </c>
      <c r="H35" s="3"/>
      <c r="I35" s="3"/>
    </row>
    <row r="36" spans="1:9" ht="25.2">
      <c r="A36" s="19" t="s">
        <v>169</v>
      </c>
      <c r="B36" s="32" t="s">
        <v>210</v>
      </c>
      <c r="C36" s="20" t="s">
        <v>211</v>
      </c>
      <c r="D36" s="21" t="s">
        <v>15</v>
      </c>
      <c r="E36" s="21" t="s">
        <v>59</v>
      </c>
      <c r="F36" s="41" t="s">
        <v>27</v>
      </c>
      <c r="H36" s="3"/>
      <c r="I36" s="3"/>
    </row>
    <row r="37" spans="1:9" ht="16.8">
      <c r="A37" s="19" t="s">
        <v>171</v>
      </c>
      <c r="B37" s="32" t="s">
        <v>212</v>
      </c>
      <c r="C37" s="20" t="s">
        <v>213</v>
      </c>
      <c r="D37" s="21" t="s">
        <v>15</v>
      </c>
      <c r="E37" s="21" t="s">
        <v>59</v>
      </c>
      <c r="F37" s="41" t="s">
        <v>498</v>
      </c>
      <c r="H37" s="3"/>
      <c r="I37" s="3"/>
    </row>
    <row r="38" spans="1:9" ht="16.8">
      <c r="A38" s="19" t="s">
        <v>171</v>
      </c>
      <c r="B38" s="32" t="s">
        <v>212</v>
      </c>
      <c r="C38" s="20" t="s">
        <v>214</v>
      </c>
      <c r="D38" s="21" t="s">
        <v>15</v>
      </c>
      <c r="E38" s="29" t="s">
        <v>59</v>
      </c>
      <c r="F38" s="41" t="s">
        <v>33</v>
      </c>
      <c r="H38" s="3"/>
      <c r="I38" s="3"/>
    </row>
    <row r="39" spans="1:9" ht="16.8">
      <c r="A39" s="19" t="s">
        <v>171</v>
      </c>
      <c r="B39" s="32" t="s">
        <v>212</v>
      </c>
      <c r="C39" s="20" t="s">
        <v>47</v>
      </c>
      <c r="D39" s="21" t="s">
        <v>15</v>
      </c>
      <c r="E39" s="21" t="s">
        <v>59</v>
      </c>
      <c r="F39" s="41" t="s">
        <v>27</v>
      </c>
      <c r="H39" s="3"/>
      <c r="I39" s="3"/>
    </row>
    <row r="40" spans="1:9">
      <c r="A40" s="19" t="s">
        <v>77</v>
      </c>
      <c r="B40" s="32" t="s">
        <v>215</v>
      </c>
      <c r="C40" s="20" t="s">
        <v>200</v>
      </c>
      <c r="D40" s="21" t="s">
        <v>15</v>
      </c>
      <c r="E40" s="21" t="s">
        <v>642</v>
      </c>
      <c r="F40" s="41" t="s">
        <v>492</v>
      </c>
      <c r="H40" s="3"/>
      <c r="I40" s="3"/>
    </row>
    <row r="41" spans="1:9">
      <c r="A41" s="19" t="s">
        <v>77</v>
      </c>
      <c r="B41" s="32" t="s">
        <v>215</v>
      </c>
      <c r="C41" s="20" t="s">
        <v>201</v>
      </c>
      <c r="D41" s="21" t="s">
        <v>15</v>
      </c>
      <c r="E41" s="21" t="s">
        <v>642</v>
      </c>
      <c r="F41" s="41" t="s">
        <v>493</v>
      </c>
      <c r="H41" s="3"/>
      <c r="I41" s="3"/>
    </row>
    <row r="42" spans="1:9" ht="16.8">
      <c r="A42" s="19" t="s">
        <v>175</v>
      </c>
      <c r="B42" s="32" t="s">
        <v>215</v>
      </c>
      <c r="C42" s="20" t="s">
        <v>47</v>
      </c>
      <c r="D42" s="21" t="s">
        <v>15</v>
      </c>
      <c r="E42" s="21" t="s">
        <v>642</v>
      </c>
      <c r="F42" s="41" t="s">
        <v>499</v>
      </c>
      <c r="H42" s="3"/>
      <c r="I42" s="3"/>
    </row>
    <row r="43" spans="1:9" ht="25.2">
      <c r="A43" s="19" t="s">
        <v>30</v>
      </c>
      <c r="B43" s="32" t="s">
        <v>216</v>
      </c>
      <c r="C43" s="20" t="s">
        <v>217</v>
      </c>
      <c r="D43" s="21" t="s">
        <v>15</v>
      </c>
      <c r="E43" s="21" t="s">
        <v>642</v>
      </c>
      <c r="F43" s="41" t="s">
        <v>500</v>
      </c>
      <c r="H43" s="3"/>
      <c r="I43" s="3"/>
    </row>
    <row r="44" spans="1:9" ht="25.2">
      <c r="A44" s="19" t="s">
        <v>30</v>
      </c>
      <c r="B44" s="32" t="s">
        <v>216</v>
      </c>
      <c r="C44" s="20" t="s">
        <v>218</v>
      </c>
      <c r="D44" s="21" t="s">
        <v>15</v>
      </c>
      <c r="E44" s="21" t="s">
        <v>642</v>
      </c>
      <c r="F44" s="41" t="s">
        <v>500</v>
      </c>
      <c r="H44" s="3"/>
      <c r="I44" s="3"/>
    </row>
    <row r="45" spans="1:9" ht="25.2">
      <c r="A45" s="19" t="s">
        <v>30</v>
      </c>
      <c r="B45" s="32" t="s">
        <v>216</v>
      </c>
      <c r="C45" s="20" t="s">
        <v>219</v>
      </c>
      <c r="D45" s="21" t="s">
        <v>15</v>
      </c>
      <c r="E45" s="21" t="s">
        <v>642</v>
      </c>
      <c r="F45" s="41" t="s">
        <v>500</v>
      </c>
      <c r="H45" s="3"/>
      <c r="I45" s="3"/>
    </row>
    <row r="46" spans="1:9" ht="16.8">
      <c r="A46" s="19" t="s">
        <v>81</v>
      </c>
      <c r="B46" s="32" t="s">
        <v>220</v>
      </c>
      <c r="C46" s="20" t="s">
        <v>221</v>
      </c>
      <c r="D46" s="21" t="s">
        <v>15</v>
      </c>
      <c r="E46" s="21" t="s">
        <v>642</v>
      </c>
      <c r="F46" s="41" t="s">
        <v>501</v>
      </c>
      <c r="H46" s="3"/>
      <c r="I46" s="3"/>
    </row>
    <row r="47" spans="1:9">
      <c r="A47" s="19" t="s">
        <v>81</v>
      </c>
      <c r="B47" s="32" t="s">
        <v>220</v>
      </c>
      <c r="C47" s="20" t="s">
        <v>201</v>
      </c>
      <c r="D47" s="21" t="s">
        <v>15</v>
      </c>
      <c r="E47" s="21" t="s">
        <v>642</v>
      </c>
      <c r="F47" s="41" t="s">
        <v>493</v>
      </c>
      <c r="H47" s="3"/>
      <c r="I47" s="3"/>
    </row>
    <row r="48" spans="1:9">
      <c r="A48" s="19" t="s">
        <v>81</v>
      </c>
      <c r="B48" s="32" t="s">
        <v>220</v>
      </c>
      <c r="C48" s="20" t="s">
        <v>222</v>
      </c>
      <c r="D48" s="21" t="s">
        <v>15</v>
      </c>
      <c r="E48" s="21" t="s">
        <v>642</v>
      </c>
      <c r="F48" s="41" t="s">
        <v>502</v>
      </c>
      <c r="H48" s="3"/>
      <c r="I48" s="3"/>
    </row>
    <row r="49" spans="1:9">
      <c r="A49" s="19" t="s">
        <v>81</v>
      </c>
      <c r="B49" s="32" t="s">
        <v>220</v>
      </c>
      <c r="C49" s="20" t="s">
        <v>223</v>
      </c>
      <c r="D49" s="21" t="s">
        <v>15</v>
      </c>
      <c r="E49" s="21" t="s">
        <v>642</v>
      </c>
      <c r="F49" s="41" t="s">
        <v>503</v>
      </c>
      <c r="H49" s="3"/>
      <c r="I49" s="3"/>
    </row>
    <row r="50" spans="1:9" ht="16.8">
      <c r="A50" s="19" t="s">
        <v>100</v>
      </c>
      <c r="B50" s="32" t="s">
        <v>220</v>
      </c>
      <c r="C50" s="20" t="s">
        <v>224</v>
      </c>
      <c r="D50" s="21" t="s">
        <v>15</v>
      </c>
      <c r="E50" s="21" t="s">
        <v>642</v>
      </c>
      <c r="F50" s="41" t="s">
        <v>492</v>
      </c>
      <c r="H50" s="3"/>
      <c r="I50" s="3"/>
    </row>
    <row r="51" spans="1:9" ht="16.8">
      <c r="A51" s="19" t="s">
        <v>100</v>
      </c>
      <c r="B51" s="32" t="s">
        <v>220</v>
      </c>
      <c r="C51" s="20" t="s">
        <v>225</v>
      </c>
      <c r="D51" s="21" t="s">
        <v>15</v>
      </c>
      <c r="E51" s="21" t="s">
        <v>642</v>
      </c>
      <c r="F51" s="41" t="s">
        <v>26</v>
      </c>
      <c r="H51" s="3"/>
      <c r="I51" s="3"/>
    </row>
    <row r="52" spans="1:9" ht="16.8">
      <c r="A52" s="19" t="s">
        <v>135</v>
      </c>
      <c r="B52" s="32" t="s">
        <v>220</v>
      </c>
      <c r="C52" s="20" t="s">
        <v>226</v>
      </c>
      <c r="D52" s="21" t="s">
        <v>15</v>
      </c>
      <c r="E52" s="21" t="s">
        <v>59</v>
      </c>
      <c r="F52" s="41" t="s">
        <v>504</v>
      </c>
      <c r="H52" s="3"/>
      <c r="I52" s="3"/>
    </row>
    <row r="53" spans="1:9">
      <c r="A53" s="19" t="s">
        <v>141</v>
      </c>
      <c r="B53" s="32" t="s">
        <v>220</v>
      </c>
      <c r="C53" s="20" t="s">
        <v>202</v>
      </c>
      <c r="D53" s="21" t="s">
        <v>15</v>
      </c>
      <c r="E53" s="21" t="s">
        <v>59</v>
      </c>
      <c r="F53" s="41" t="s">
        <v>51</v>
      </c>
      <c r="H53" s="3"/>
      <c r="I53" s="3"/>
    </row>
    <row r="54" spans="1:9">
      <c r="A54" s="19" t="s">
        <v>64</v>
      </c>
      <c r="B54" s="32" t="s">
        <v>227</v>
      </c>
      <c r="C54" s="20" t="s">
        <v>200</v>
      </c>
      <c r="D54" s="21" t="s">
        <v>15</v>
      </c>
      <c r="E54" s="21" t="s">
        <v>642</v>
      </c>
      <c r="F54" s="41" t="s">
        <v>492</v>
      </c>
      <c r="H54" s="3"/>
      <c r="I54" s="3"/>
    </row>
    <row r="55" spans="1:9">
      <c r="A55" s="19" t="s">
        <v>64</v>
      </c>
      <c r="B55" s="32" t="s">
        <v>227</v>
      </c>
      <c r="C55" s="20" t="s">
        <v>201</v>
      </c>
      <c r="D55" s="21" t="s">
        <v>15</v>
      </c>
      <c r="E55" s="21" t="s">
        <v>642</v>
      </c>
      <c r="F55" s="41" t="s">
        <v>493</v>
      </c>
      <c r="H55" s="3"/>
      <c r="I55" s="3"/>
    </row>
    <row r="56" spans="1:9">
      <c r="A56" s="19" t="s">
        <v>144</v>
      </c>
      <c r="B56" s="32" t="s">
        <v>227</v>
      </c>
      <c r="C56" s="20" t="s">
        <v>202</v>
      </c>
      <c r="D56" s="21" t="s">
        <v>15</v>
      </c>
      <c r="E56" s="21" t="s">
        <v>642</v>
      </c>
      <c r="F56" s="41" t="s">
        <v>505</v>
      </c>
    </row>
    <row r="57" spans="1:9">
      <c r="A57" s="19" t="s">
        <v>144</v>
      </c>
      <c r="B57" s="32" t="s">
        <v>227</v>
      </c>
      <c r="C57" s="20" t="s">
        <v>35</v>
      </c>
      <c r="D57" s="21" t="s">
        <v>15</v>
      </c>
      <c r="E57" s="21" t="s">
        <v>642</v>
      </c>
      <c r="F57" s="41" t="s">
        <v>506</v>
      </c>
    </row>
    <row r="58" spans="1:9">
      <c r="A58" s="19" t="s">
        <v>144</v>
      </c>
      <c r="B58" s="32" t="s">
        <v>227</v>
      </c>
      <c r="C58" s="20" t="s">
        <v>228</v>
      </c>
      <c r="D58" s="21" t="s">
        <v>15</v>
      </c>
      <c r="E58" s="21" t="s">
        <v>642</v>
      </c>
      <c r="F58" s="41" t="s">
        <v>56</v>
      </c>
    </row>
    <row r="59" spans="1:9">
      <c r="A59" s="19" t="s">
        <v>68</v>
      </c>
      <c r="B59" s="32" t="s">
        <v>229</v>
      </c>
      <c r="C59" s="20" t="s">
        <v>230</v>
      </c>
      <c r="D59" s="21" t="s">
        <v>486</v>
      </c>
      <c r="E59" s="21" t="s">
        <v>59</v>
      </c>
      <c r="F59" s="41" t="s">
        <v>507</v>
      </c>
    </row>
    <row r="60" spans="1:9">
      <c r="A60" s="19" t="s">
        <v>69</v>
      </c>
      <c r="B60" s="32" t="s">
        <v>229</v>
      </c>
      <c r="C60" s="20" t="s">
        <v>231</v>
      </c>
      <c r="D60" s="21" t="s">
        <v>486</v>
      </c>
      <c r="E60" s="21" t="s">
        <v>59</v>
      </c>
      <c r="F60" s="41" t="s">
        <v>507</v>
      </c>
    </row>
    <row r="61" spans="1:9">
      <c r="A61" s="19" t="s">
        <v>71</v>
      </c>
      <c r="B61" s="32" t="s">
        <v>229</v>
      </c>
      <c r="C61" s="20" t="s">
        <v>232</v>
      </c>
      <c r="D61" s="21" t="s">
        <v>15</v>
      </c>
      <c r="E61" s="21" t="s">
        <v>642</v>
      </c>
      <c r="F61" s="41" t="s">
        <v>508</v>
      </c>
    </row>
    <row r="62" spans="1:9" ht="16.8">
      <c r="A62" s="19" t="s">
        <v>109</v>
      </c>
      <c r="B62" s="32" t="s">
        <v>229</v>
      </c>
      <c r="C62" s="20" t="s">
        <v>233</v>
      </c>
      <c r="D62" s="21" t="s">
        <v>16</v>
      </c>
      <c r="E62" s="21" t="s">
        <v>642</v>
      </c>
      <c r="F62" s="41" t="s">
        <v>509</v>
      </c>
    </row>
    <row r="63" spans="1:9">
      <c r="A63" s="19" t="s">
        <v>109</v>
      </c>
      <c r="B63" s="32" t="s">
        <v>229</v>
      </c>
      <c r="C63" s="20" t="s">
        <v>234</v>
      </c>
      <c r="D63" s="21" t="s">
        <v>15</v>
      </c>
      <c r="E63" s="21" t="s">
        <v>642</v>
      </c>
      <c r="F63" s="41" t="s">
        <v>510</v>
      </c>
    </row>
    <row r="64" spans="1:9">
      <c r="A64" s="19" t="s">
        <v>109</v>
      </c>
      <c r="B64" s="32" t="s">
        <v>229</v>
      </c>
      <c r="C64" s="20" t="s">
        <v>235</v>
      </c>
      <c r="D64" s="21" t="s">
        <v>15</v>
      </c>
      <c r="E64" s="21" t="s">
        <v>642</v>
      </c>
      <c r="F64" s="41" t="s">
        <v>511</v>
      </c>
    </row>
    <row r="65" spans="1:6">
      <c r="A65" s="19" t="s">
        <v>146</v>
      </c>
      <c r="B65" s="32" t="s">
        <v>236</v>
      </c>
      <c r="C65" s="20" t="s">
        <v>237</v>
      </c>
      <c r="D65" s="21" t="s">
        <v>15</v>
      </c>
      <c r="E65" s="21" t="s">
        <v>59</v>
      </c>
      <c r="F65" s="41" t="s">
        <v>512</v>
      </c>
    </row>
    <row r="66" spans="1:6">
      <c r="A66" s="19" t="s">
        <v>107</v>
      </c>
      <c r="B66" s="32" t="s">
        <v>238</v>
      </c>
      <c r="C66" s="20" t="s">
        <v>239</v>
      </c>
      <c r="D66" s="21" t="s">
        <v>15</v>
      </c>
      <c r="E66" s="21" t="s">
        <v>642</v>
      </c>
      <c r="F66" s="41" t="s">
        <v>513</v>
      </c>
    </row>
    <row r="67" spans="1:6">
      <c r="A67" s="19" t="s">
        <v>107</v>
      </c>
      <c r="B67" s="32" t="s">
        <v>238</v>
      </c>
      <c r="C67" s="20" t="s">
        <v>240</v>
      </c>
      <c r="D67" s="21" t="s">
        <v>15</v>
      </c>
      <c r="E67" s="21" t="s">
        <v>642</v>
      </c>
      <c r="F67" s="41" t="s">
        <v>514</v>
      </c>
    </row>
    <row r="68" spans="1:6" ht="25.2">
      <c r="A68" s="19" t="s">
        <v>181</v>
      </c>
      <c r="B68" s="32" t="s">
        <v>238</v>
      </c>
      <c r="C68" s="20" t="s">
        <v>241</v>
      </c>
      <c r="D68" s="21" t="s">
        <v>16</v>
      </c>
      <c r="E68" s="21" t="s">
        <v>642</v>
      </c>
      <c r="F68" s="41" t="s">
        <v>515</v>
      </c>
    </row>
    <row r="69" spans="1:6" ht="16.8">
      <c r="A69" s="19" t="s">
        <v>181</v>
      </c>
      <c r="B69" s="32" t="s">
        <v>238</v>
      </c>
      <c r="C69" s="20" t="s">
        <v>242</v>
      </c>
      <c r="D69" s="21" t="s">
        <v>15</v>
      </c>
      <c r="E69" s="21" t="s">
        <v>642</v>
      </c>
      <c r="F69" s="41" t="s">
        <v>516</v>
      </c>
    </row>
    <row r="70" spans="1:6" ht="16.8">
      <c r="A70" s="19" t="s">
        <v>172</v>
      </c>
      <c r="B70" s="32" t="s">
        <v>243</v>
      </c>
      <c r="C70" s="20" t="s">
        <v>47</v>
      </c>
      <c r="D70" s="21" t="s">
        <v>15</v>
      </c>
      <c r="E70" s="21" t="s">
        <v>59</v>
      </c>
      <c r="F70" s="41" t="s">
        <v>27</v>
      </c>
    </row>
    <row r="71" spans="1:6">
      <c r="A71" s="19" t="s">
        <v>172</v>
      </c>
      <c r="B71" s="32" t="s">
        <v>243</v>
      </c>
      <c r="C71" s="20" t="s">
        <v>244</v>
      </c>
      <c r="D71" s="21" t="s">
        <v>15</v>
      </c>
      <c r="E71" s="21" t="s">
        <v>59</v>
      </c>
      <c r="F71" s="41" t="s">
        <v>27</v>
      </c>
    </row>
    <row r="72" spans="1:6">
      <c r="A72" s="19" t="s">
        <v>96</v>
      </c>
      <c r="B72" s="32" t="s">
        <v>245</v>
      </c>
      <c r="C72" s="20" t="s">
        <v>246</v>
      </c>
      <c r="D72" s="21" t="s">
        <v>15</v>
      </c>
      <c r="E72" s="21" t="s">
        <v>642</v>
      </c>
      <c r="F72" s="41" t="s">
        <v>517</v>
      </c>
    </row>
    <row r="73" spans="1:6">
      <c r="A73" s="19" t="s">
        <v>96</v>
      </c>
      <c r="B73" s="32" t="s">
        <v>245</v>
      </c>
      <c r="C73" s="20" t="s">
        <v>247</v>
      </c>
      <c r="D73" s="21" t="s">
        <v>15</v>
      </c>
      <c r="E73" s="21" t="s">
        <v>642</v>
      </c>
      <c r="F73" s="41" t="s">
        <v>25</v>
      </c>
    </row>
    <row r="74" spans="1:6" ht="16.8">
      <c r="A74" s="19" t="s">
        <v>96</v>
      </c>
      <c r="B74" s="32" t="s">
        <v>245</v>
      </c>
      <c r="C74" s="20" t="s">
        <v>248</v>
      </c>
      <c r="D74" s="21" t="s">
        <v>15</v>
      </c>
      <c r="E74" s="21" t="s">
        <v>642</v>
      </c>
      <c r="F74" s="41" t="s">
        <v>518</v>
      </c>
    </row>
    <row r="75" spans="1:6" ht="16.8">
      <c r="A75" s="19" t="s">
        <v>96</v>
      </c>
      <c r="B75" s="32" t="s">
        <v>245</v>
      </c>
      <c r="C75" s="20" t="s">
        <v>249</v>
      </c>
      <c r="D75" s="21" t="s">
        <v>16</v>
      </c>
      <c r="E75" s="21" t="s">
        <v>642</v>
      </c>
      <c r="F75" s="41" t="s">
        <v>519</v>
      </c>
    </row>
    <row r="76" spans="1:6">
      <c r="A76" s="19" t="s">
        <v>138</v>
      </c>
      <c r="B76" s="32" t="s">
        <v>245</v>
      </c>
      <c r="C76" s="20" t="s">
        <v>250</v>
      </c>
      <c r="D76" s="21" t="s">
        <v>16</v>
      </c>
      <c r="E76" s="21" t="s">
        <v>59</v>
      </c>
      <c r="F76" s="41" t="s">
        <v>520</v>
      </c>
    </row>
    <row r="77" spans="1:6" ht="25.2">
      <c r="A77" s="19" t="s">
        <v>86</v>
      </c>
      <c r="B77" s="32" t="s">
        <v>251</v>
      </c>
      <c r="C77" s="20" t="s">
        <v>252</v>
      </c>
      <c r="D77" s="21" t="s">
        <v>15</v>
      </c>
      <c r="E77" s="21" t="s">
        <v>642</v>
      </c>
      <c r="F77" s="41" t="s">
        <v>521</v>
      </c>
    </row>
    <row r="78" spans="1:6">
      <c r="A78" s="19" t="s">
        <v>86</v>
      </c>
      <c r="B78" s="32" t="s">
        <v>251</v>
      </c>
      <c r="C78" s="20" t="s">
        <v>253</v>
      </c>
      <c r="D78" s="21" t="s">
        <v>15</v>
      </c>
      <c r="E78" s="21" t="s">
        <v>642</v>
      </c>
      <c r="F78" s="41" t="s">
        <v>522</v>
      </c>
    </row>
    <row r="79" spans="1:6" ht="16.8">
      <c r="A79" s="19" t="s">
        <v>110</v>
      </c>
      <c r="B79" s="32" t="s">
        <v>251</v>
      </c>
      <c r="C79" s="20" t="s">
        <v>254</v>
      </c>
      <c r="D79" s="21" t="s">
        <v>15</v>
      </c>
      <c r="E79" s="21" t="s">
        <v>642</v>
      </c>
      <c r="F79" s="41" t="s">
        <v>523</v>
      </c>
    </row>
    <row r="80" spans="1:6">
      <c r="A80" s="19" t="s">
        <v>140</v>
      </c>
      <c r="B80" s="32" t="s">
        <v>251</v>
      </c>
      <c r="C80" s="20" t="s">
        <v>202</v>
      </c>
      <c r="D80" s="21" t="s">
        <v>15</v>
      </c>
      <c r="E80" s="21" t="s">
        <v>59</v>
      </c>
      <c r="F80" s="41" t="s">
        <v>524</v>
      </c>
    </row>
    <row r="81" spans="1:6">
      <c r="A81" s="19" t="s">
        <v>159</v>
      </c>
      <c r="B81" s="32" t="s">
        <v>251</v>
      </c>
      <c r="C81" s="20" t="s">
        <v>255</v>
      </c>
      <c r="D81" s="21" t="s">
        <v>15</v>
      </c>
      <c r="E81" s="21" t="s">
        <v>642</v>
      </c>
      <c r="F81" s="41" t="s">
        <v>525</v>
      </c>
    </row>
    <row r="82" spans="1:6">
      <c r="A82" s="19" t="s">
        <v>159</v>
      </c>
      <c r="B82" s="32" t="s">
        <v>251</v>
      </c>
      <c r="C82" s="20" t="s">
        <v>256</v>
      </c>
      <c r="D82" s="21" t="s">
        <v>15</v>
      </c>
      <c r="E82" s="21" t="s">
        <v>642</v>
      </c>
      <c r="F82" s="41" t="s">
        <v>526</v>
      </c>
    </row>
    <row r="83" spans="1:6">
      <c r="A83" s="19" t="s">
        <v>159</v>
      </c>
      <c r="B83" s="32" t="s">
        <v>251</v>
      </c>
      <c r="C83" s="20" t="s">
        <v>257</v>
      </c>
      <c r="D83" s="21" t="s">
        <v>15</v>
      </c>
      <c r="E83" s="21" t="s">
        <v>642</v>
      </c>
      <c r="F83" s="41" t="s">
        <v>527</v>
      </c>
    </row>
    <row r="84" spans="1:6">
      <c r="A84" s="19" t="s">
        <v>162</v>
      </c>
      <c r="B84" s="32" t="s">
        <v>251</v>
      </c>
      <c r="C84" s="20" t="s">
        <v>258</v>
      </c>
      <c r="D84" s="21" t="s">
        <v>15</v>
      </c>
      <c r="E84" s="21" t="s">
        <v>642</v>
      </c>
      <c r="F84" s="41" t="s">
        <v>528</v>
      </c>
    </row>
    <row r="85" spans="1:6">
      <c r="A85" s="19" t="s">
        <v>162</v>
      </c>
      <c r="B85" s="32" t="s">
        <v>251</v>
      </c>
      <c r="C85" s="20" t="s">
        <v>259</v>
      </c>
      <c r="D85" s="21" t="s">
        <v>15</v>
      </c>
      <c r="E85" s="21" t="s">
        <v>642</v>
      </c>
      <c r="F85" s="41" t="s">
        <v>528</v>
      </c>
    </row>
    <row r="86" spans="1:6" ht="25.2">
      <c r="A86" s="19" t="s">
        <v>162</v>
      </c>
      <c r="B86" s="32" t="s">
        <v>251</v>
      </c>
      <c r="C86" s="20" t="s">
        <v>260</v>
      </c>
      <c r="D86" s="21" t="s">
        <v>15</v>
      </c>
      <c r="E86" s="21" t="s">
        <v>642</v>
      </c>
      <c r="F86" s="41" t="s">
        <v>529</v>
      </c>
    </row>
    <row r="87" spans="1:6" ht="20.399999999999999">
      <c r="A87" s="19" t="s">
        <v>92</v>
      </c>
      <c r="B87" s="32" t="s">
        <v>261</v>
      </c>
      <c r="C87" s="20" t="s">
        <v>262</v>
      </c>
      <c r="D87" s="21" t="s">
        <v>15</v>
      </c>
      <c r="E87" s="21" t="s">
        <v>642</v>
      </c>
      <c r="F87" s="41" t="s">
        <v>530</v>
      </c>
    </row>
    <row r="88" spans="1:6" ht="20.399999999999999">
      <c r="A88" s="19" t="s">
        <v>92</v>
      </c>
      <c r="B88" s="32" t="s">
        <v>261</v>
      </c>
      <c r="C88" s="20" t="s">
        <v>263</v>
      </c>
      <c r="D88" s="21" t="s">
        <v>15</v>
      </c>
      <c r="E88" s="21" t="s">
        <v>642</v>
      </c>
      <c r="F88" s="41" t="s">
        <v>531</v>
      </c>
    </row>
    <row r="89" spans="1:6" ht="20.399999999999999">
      <c r="A89" s="19" t="s">
        <v>92</v>
      </c>
      <c r="B89" s="32" t="s">
        <v>261</v>
      </c>
      <c r="C89" s="20" t="s">
        <v>264</v>
      </c>
      <c r="D89" s="21" t="s">
        <v>15</v>
      </c>
      <c r="E89" s="21" t="s">
        <v>642</v>
      </c>
      <c r="F89" s="41" t="s">
        <v>532</v>
      </c>
    </row>
    <row r="90" spans="1:6">
      <c r="A90" s="19" t="s">
        <v>83</v>
      </c>
      <c r="B90" s="32" t="s">
        <v>265</v>
      </c>
      <c r="C90" s="20" t="s">
        <v>43</v>
      </c>
      <c r="D90" s="21" t="s">
        <v>15</v>
      </c>
      <c r="E90" s="21" t="s">
        <v>59</v>
      </c>
      <c r="F90" s="41" t="s">
        <v>533</v>
      </c>
    </row>
    <row r="91" spans="1:6">
      <c r="A91" s="19" t="s">
        <v>167</v>
      </c>
      <c r="B91" s="32" t="s">
        <v>265</v>
      </c>
      <c r="C91" s="20" t="s">
        <v>192</v>
      </c>
      <c r="D91" s="21" t="s">
        <v>15</v>
      </c>
      <c r="E91" s="21" t="s">
        <v>59</v>
      </c>
      <c r="F91" s="41" t="s">
        <v>534</v>
      </c>
    </row>
    <row r="92" spans="1:6" ht="16.8">
      <c r="A92" s="19" t="s">
        <v>167</v>
      </c>
      <c r="B92" s="32" t="s">
        <v>265</v>
      </c>
      <c r="C92" s="20" t="s">
        <v>214</v>
      </c>
      <c r="D92" s="21" t="s">
        <v>16</v>
      </c>
      <c r="E92" s="21" t="s">
        <v>59</v>
      </c>
      <c r="F92" s="41" t="s">
        <v>535</v>
      </c>
    </row>
    <row r="93" spans="1:6" ht="16.8">
      <c r="A93" s="19" t="s">
        <v>167</v>
      </c>
      <c r="B93" s="32" t="s">
        <v>265</v>
      </c>
      <c r="C93" s="20" t="s">
        <v>47</v>
      </c>
      <c r="D93" s="21" t="s">
        <v>15</v>
      </c>
      <c r="E93" s="21" t="s">
        <v>59</v>
      </c>
      <c r="F93" s="41" t="s">
        <v>27</v>
      </c>
    </row>
    <row r="94" spans="1:6">
      <c r="A94" s="19" t="s">
        <v>116</v>
      </c>
      <c r="B94" s="32" t="s">
        <v>266</v>
      </c>
      <c r="C94" s="20" t="s">
        <v>267</v>
      </c>
      <c r="D94" s="21" t="s">
        <v>16</v>
      </c>
      <c r="E94" s="21" t="s">
        <v>642</v>
      </c>
      <c r="F94" s="41" t="s">
        <v>536</v>
      </c>
    </row>
    <row r="95" spans="1:6" ht="16.8">
      <c r="A95" s="19" t="s">
        <v>93</v>
      </c>
      <c r="B95" s="32" t="s">
        <v>268</v>
      </c>
      <c r="C95" s="20" t="s">
        <v>269</v>
      </c>
      <c r="D95" s="21" t="s">
        <v>15</v>
      </c>
      <c r="E95" s="21" t="s">
        <v>642</v>
      </c>
      <c r="F95" s="41" t="s">
        <v>537</v>
      </c>
    </row>
    <row r="96" spans="1:6" ht="16.8">
      <c r="A96" s="19" t="s">
        <v>93</v>
      </c>
      <c r="B96" s="32" t="s">
        <v>268</v>
      </c>
      <c r="C96" s="20" t="s">
        <v>270</v>
      </c>
      <c r="D96" s="21" t="s">
        <v>15</v>
      </c>
      <c r="E96" s="21" t="s">
        <v>642</v>
      </c>
      <c r="F96" s="41" t="s">
        <v>24</v>
      </c>
    </row>
    <row r="97" spans="1:6" ht="25.2">
      <c r="A97" s="19" t="s">
        <v>93</v>
      </c>
      <c r="B97" s="32" t="s">
        <v>268</v>
      </c>
      <c r="C97" s="20" t="s">
        <v>271</v>
      </c>
      <c r="D97" s="21" t="s">
        <v>15</v>
      </c>
      <c r="E97" s="21" t="s">
        <v>642</v>
      </c>
      <c r="F97" s="41" t="s">
        <v>24</v>
      </c>
    </row>
    <row r="98" spans="1:6" ht="16.8">
      <c r="A98" s="19" t="s">
        <v>39</v>
      </c>
      <c r="B98" s="32" t="s">
        <v>268</v>
      </c>
      <c r="C98" s="20" t="s">
        <v>272</v>
      </c>
      <c r="D98" s="21" t="s">
        <v>15</v>
      </c>
      <c r="E98" s="21" t="s">
        <v>642</v>
      </c>
      <c r="F98" s="41" t="s">
        <v>529</v>
      </c>
    </row>
    <row r="99" spans="1:6" ht="16.8">
      <c r="A99" s="19" t="s">
        <v>39</v>
      </c>
      <c r="B99" s="32" t="s">
        <v>268</v>
      </c>
      <c r="C99" s="20" t="s">
        <v>273</v>
      </c>
      <c r="D99" s="21" t="s">
        <v>15</v>
      </c>
      <c r="E99" s="21" t="s">
        <v>642</v>
      </c>
      <c r="F99" s="41" t="s">
        <v>24</v>
      </c>
    </row>
    <row r="100" spans="1:6" ht="16.8">
      <c r="A100" s="19" t="s">
        <v>39</v>
      </c>
      <c r="B100" s="32" t="s">
        <v>268</v>
      </c>
      <c r="C100" s="20" t="s">
        <v>274</v>
      </c>
      <c r="D100" s="21" t="s">
        <v>15</v>
      </c>
      <c r="E100" s="21" t="s">
        <v>642</v>
      </c>
      <c r="F100" s="41" t="s">
        <v>24</v>
      </c>
    </row>
    <row r="101" spans="1:6">
      <c r="A101" s="19" t="s">
        <v>104</v>
      </c>
      <c r="B101" s="32" t="s">
        <v>268</v>
      </c>
      <c r="C101" s="20" t="s">
        <v>275</v>
      </c>
      <c r="D101" s="21" t="s">
        <v>15</v>
      </c>
      <c r="E101" s="21" t="s">
        <v>642</v>
      </c>
      <c r="F101" s="41" t="s">
        <v>538</v>
      </c>
    </row>
    <row r="102" spans="1:6" ht="16.8">
      <c r="A102" s="19" t="s">
        <v>117</v>
      </c>
      <c r="B102" s="32" t="s">
        <v>268</v>
      </c>
      <c r="C102" s="20" t="s">
        <v>276</v>
      </c>
      <c r="D102" s="21" t="s">
        <v>15</v>
      </c>
      <c r="E102" s="21" t="s">
        <v>642</v>
      </c>
      <c r="F102" s="41" t="s">
        <v>539</v>
      </c>
    </row>
    <row r="103" spans="1:6" ht="25.2">
      <c r="A103" s="19" t="s">
        <v>117</v>
      </c>
      <c r="B103" s="32" t="s">
        <v>268</v>
      </c>
      <c r="C103" s="20" t="s">
        <v>277</v>
      </c>
      <c r="D103" s="21" t="s">
        <v>15</v>
      </c>
      <c r="E103" s="21" t="s">
        <v>642</v>
      </c>
      <c r="F103" s="41" t="s">
        <v>540</v>
      </c>
    </row>
    <row r="104" spans="1:6">
      <c r="A104" s="19" t="s">
        <v>79</v>
      </c>
      <c r="B104" s="32" t="s">
        <v>278</v>
      </c>
      <c r="C104" s="20" t="s">
        <v>279</v>
      </c>
      <c r="D104" s="21" t="s">
        <v>15</v>
      </c>
      <c r="E104" s="21" t="s">
        <v>59</v>
      </c>
      <c r="F104" s="41" t="s">
        <v>541</v>
      </c>
    </row>
    <row r="105" spans="1:6">
      <c r="A105" s="19" t="s">
        <v>79</v>
      </c>
      <c r="B105" s="32" t="s">
        <v>278</v>
      </c>
      <c r="C105" s="20" t="s">
        <v>280</v>
      </c>
      <c r="D105" s="21" t="s">
        <v>15</v>
      </c>
      <c r="E105" s="21" t="s">
        <v>59</v>
      </c>
      <c r="F105" s="41" t="s">
        <v>542</v>
      </c>
    </row>
    <row r="106" spans="1:6">
      <c r="A106" s="19" t="s">
        <v>79</v>
      </c>
      <c r="B106" s="32" t="s">
        <v>278</v>
      </c>
      <c r="C106" s="20" t="s">
        <v>281</v>
      </c>
      <c r="D106" s="21" t="s">
        <v>15</v>
      </c>
      <c r="E106" s="21" t="s">
        <v>59</v>
      </c>
      <c r="F106" s="41" t="s">
        <v>542</v>
      </c>
    </row>
    <row r="107" spans="1:6">
      <c r="A107" s="19" t="s">
        <v>84</v>
      </c>
      <c r="B107" s="32" t="s">
        <v>278</v>
      </c>
      <c r="C107" s="20" t="s">
        <v>29</v>
      </c>
      <c r="D107" s="21" t="s">
        <v>15</v>
      </c>
      <c r="E107" s="21" t="s">
        <v>59</v>
      </c>
      <c r="F107" s="41" t="s">
        <v>543</v>
      </c>
    </row>
    <row r="108" spans="1:6">
      <c r="A108" s="19" t="s">
        <v>84</v>
      </c>
      <c r="B108" s="32" t="s">
        <v>278</v>
      </c>
      <c r="C108" s="20" t="s">
        <v>282</v>
      </c>
      <c r="D108" s="21" t="s">
        <v>16</v>
      </c>
      <c r="E108" s="21" t="s">
        <v>59</v>
      </c>
      <c r="F108" s="41" t="s">
        <v>33</v>
      </c>
    </row>
    <row r="109" spans="1:6">
      <c r="A109" s="19" t="s">
        <v>88</v>
      </c>
      <c r="B109" s="32" t="s">
        <v>278</v>
      </c>
      <c r="C109" s="20" t="s">
        <v>283</v>
      </c>
      <c r="D109" s="21" t="s">
        <v>15</v>
      </c>
      <c r="E109" s="21" t="s">
        <v>642</v>
      </c>
      <c r="F109" s="41" t="s">
        <v>544</v>
      </c>
    </row>
    <row r="110" spans="1:6" ht="16.8">
      <c r="A110" s="19" t="s">
        <v>88</v>
      </c>
      <c r="B110" s="32" t="s">
        <v>278</v>
      </c>
      <c r="C110" s="20" t="s">
        <v>284</v>
      </c>
      <c r="D110" s="21" t="s">
        <v>15</v>
      </c>
      <c r="E110" s="21" t="s">
        <v>642</v>
      </c>
      <c r="F110" s="41" t="s">
        <v>545</v>
      </c>
    </row>
    <row r="111" spans="1:6">
      <c r="A111" s="19" t="s">
        <v>28</v>
      </c>
      <c r="B111" s="32" t="s">
        <v>285</v>
      </c>
      <c r="C111" s="20" t="s">
        <v>202</v>
      </c>
      <c r="D111" s="21" t="s">
        <v>15</v>
      </c>
      <c r="E111" s="21" t="s">
        <v>59</v>
      </c>
      <c r="F111" s="41" t="s">
        <v>546</v>
      </c>
    </row>
    <row r="112" spans="1:6">
      <c r="A112" s="19" t="s">
        <v>90</v>
      </c>
      <c r="B112" s="32" t="s">
        <v>286</v>
      </c>
      <c r="C112" s="20" t="s">
        <v>287</v>
      </c>
      <c r="D112" s="21" t="s">
        <v>16</v>
      </c>
      <c r="E112" s="21" t="s">
        <v>642</v>
      </c>
      <c r="F112" s="41" t="s">
        <v>33</v>
      </c>
    </row>
    <row r="113" spans="1:6" ht="16.8">
      <c r="A113" s="19" t="s">
        <v>102</v>
      </c>
      <c r="B113" s="32" t="s">
        <v>286</v>
      </c>
      <c r="C113" s="20" t="s">
        <v>288</v>
      </c>
      <c r="D113" s="21" t="s">
        <v>15</v>
      </c>
      <c r="E113" s="21" t="s">
        <v>642</v>
      </c>
      <c r="F113" s="41" t="s">
        <v>52</v>
      </c>
    </row>
    <row r="114" spans="1:6">
      <c r="A114" s="19" t="s">
        <v>102</v>
      </c>
      <c r="B114" s="32" t="s">
        <v>286</v>
      </c>
      <c r="C114" s="20" t="s">
        <v>289</v>
      </c>
      <c r="D114" s="21" t="s">
        <v>15</v>
      </c>
      <c r="E114" s="21" t="s">
        <v>642</v>
      </c>
      <c r="F114" s="41" t="s">
        <v>52</v>
      </c>
    </row>
    <row r="115" spans="1:6" ht="16.8">
      <c r="A115" s="19" t="s">
        <v>102</v>
      </c>
      <c r="B115" s="32" t="s">
        <v>286</v>
      </c>
      <c r="C115" s="20" t="s">
        <v>290</v>
      </c>
      <c r="D115" s="21" t="s">
        <v>15</v>
      </c>
      <c r="E115" s="21" t="s">
        <v>642</v>
      </c>
      <c r="F115" s="41" t="s">
        <v>33</v>
      </c>
    </row>
    <row r="116" spans="1:6" ht="16.8">
      <c r="A116" s="19" t="s">
        <v>102</v>
      </c>
      <c r="B116" s="32" t="s">
        <v>286</v>
      </c>
      <c r="C116" s="20" t="s">
        <v>291</v>
      </c>
      <c r="D116" s="21" t="s">
        <v>15</v>
      </c>
      <c r="E116" s="21" t="s">
        <v>642</v>
      </c>
      <c r="F116" s="41" t="s">
        <v>33</v>
      </c>
    </row>
    <row r="117" spans="1:6" ht="16.8">
      <c r="A117" s="19" t="s">
        <v>102</v>
      </c>
      <c r="B117" s="32" t="s">
        <v>286</v>
      </c>
      <c r="C117" s="20" t="s">
        <v>292</v>
      </c>
      <c r="D117" s="21" t="s">
        <v>15</v>
      </c>
      <c r="E117" s="21" t="s">
        <v>642</v>
      </c>
      <c r="F117" s="41" t="s">
        <v>33</v>
      </c>
    </row>
    <row r="118" spans="1:6" ht="16.8">
      <c r="A118" s="19" t="s">
        <v>102</v>
      </c>
      <c r="B118" s="32" t="s">
        <v>286</v>
      </c>
      <c r="C118" s="20" t="s">
        <v>293</v>
      </c>
      <c r="D118" s="21" t="s">
        <v>15</v>
      </c>
      <c r="E118" s="21" t="s">
        <v>642</v>
      </c>
      <c r="F118" s="41" t="s">
        <v>33</v>
      </c>
    </row>
    <row r="119" spans="1:6" ht="16.8">
      <c r="A119" s="19" t="s">
        <v>102</v>
      </c>
      <c r="B119" s="32" t="s">
        <v>286</v>
      </c>
      <c r="C119" s="20" t="s">
        <v>294</v>
      </c>
      <c r="D119" s="21" t="s">
        <v>15</v>
      </c>
      <c r="E119" s="21" t="s">
        <v>642</v>
      </c>
      <c r="F119" s="41" t="s">
        <v>33</v>
      </c>
    </row>
    <row r="120" spans="1:6">
      <c r="A120" s="19" t="s">
        <v>102</v>
      </c>
      <c r="B120" s="32" t="s">
        <v>286</v>
      </c>
      <c r="C120" s="20" t="s">
        <v>295</v>
      </c>
      <c r="D120" s="21" t="s">
        <v>15</v>
      </c>
      <c r="E120" s="21" t="s">
        <v>642</v>
      </c>
      <c r="F120" s="41" t="s">
        <v>25</v>
      </c>
    </row>
    <row r="121" spans="1:6" ht="16.8">
      <c r="A121" s="19" t="s">
        <v>170</v>
      </c>
      <c r="B121" s="32" t="s">
        <v>286</v>
      </c>
      <c r="C121" s="20" t="s">
        <v>47</v>
      </c>
      <c r="D121" s="21" t="s">
        <v>15</v>
      </c>
      <c r="E121" s="21" t="s">
        <v>59</v>
      </c>
      <c r="F121" s="41" t="s">
        <v>27</v>
      </c>
    </row>
    <row r="122" spans="1:6">
      <c r="A122" s="19" t="s">
        <v>66</v>
      </c>
      <c r="B122" s="32" t="s">
        <v>296</v>
      </c>
      <c r="C122" s="20" t="s">
        <v>35</v>
      </c>
      <c r="D122" s="21" t="s">
        <v>15</v>
      </c>
      <c r="E122" s="21" t="s">
        <v>59</v>
      </c>
      <c r="F122" s="41" t="s">
        <v>51</v>
      </c>
    </row>
    <row r="123" spans="1:6">
      <c r="A123" s="19" t="s">
        <v>82</v>
      </c>
      <c r="B123" s="32" t="s">
        <v>296</v>
      </c>
      <c r="C123" s="20" t="s">
        <v>297</v>
      </c>
      <c r="D123" s="21" t="s">
        <v>16</v>
      </c>
      <c r="E123" s="21" t="s">
        <v>59</v>
      </c>
      <c r="F123" s="41" t="s">
        <v>33</v>
      </c>
    </row>
    <row r="124" spans="1:6">
      <c r="A124" s="19" t="s">
        <v>82</v>
      </c>
      <c r="B124" s="32" t="s">
        <v>296</v>
      </c>
      <c r="C124" s="20" t="s">
        <v>43</v>
      </c>
      <c r="D124" s="21" t="s">
        <v>16</v>
      </c>
      <c r="E124" s="21" t="s">
        <v>59</v>
      </c>
      <c r="F124" s="41" t="s">
        <v>33</v>
      </c>
    </row>
    <row r="125" spans="1:6">
      <c r="A125" s="19" t="s">
        <v>65</v>
      </c>
      <c r="B125" s="32" t="s">
        <v>298</v>
      </c>
      <c r="C125" s="20" t="s">
        <v>299</v>
      </c>
      <c r="D125" s="21" t="s">
        <v>15</v>
      </c>
      <c r="E125" s="21" t="s">
        <v>59</v>
      </c>
      <c r="F125" s="41" t="s">
        <v>547</v>
      </c>
    </row>
    <row r="126" spans="1:6">
      <c r="A126" s="19" t="s">
        <v>65</v>
      </c>
      <c r="B126" s="32" t="s">
        <v>298</v>
      </c>
      <c r="C126" s="20" t="s">
        <v>35</v>
      </c>
      <c r="D126" s="21" t="s">
        <v>15</v>
      </c>
      <c r="E126" s="21" t="s">
        <v>59</v>
      </c>
      <c r="F126" s="41" t="s">
        <v>51</v>
      </c>
    </row>
    <row r="127" spans="1:6">
      <c r="A127" s="19" t="s">
        <v>137</v>
      </c>
      <c r="B127" s="32" t="s">
        <v>298</v>
      </c>
      <c r="C127" s="20" t="s">
        <v>300</v>
      </c>
      <c r="D127" s="21" t="s">
        <v>16</v>
      </c>
      <c r="E127" s="21" t="s">
        <v>59</v>
      </c>
      <c r="F127" s="41" t="s">
        <v>33</v>
      </c>
    </row>
    <row r="128" spans="1:6" ht="25.2" customHeight="1">
      <c r="A128" s="19" t="s">
        <v>137</v>
      </c>
      <c r="B128" s="32" t="s">
        <v>298</v>
      </c>
      <c r="C128" s="20" t="s">
        <v>301</v>
      </c>
      <c r="D128" s="21" t="s">
        <v>16</v>
      </c>
      <c r="E128" s="21" t="s">
        <v>59</v>
      </c>
      <c r="F128" s="41" t="s">
        <v>33</v>
      </c>
    </row>
    <row r="129" spans="1:6">
      <c r="A129" s="19" t="s">
        <v>137</v>
      </c>
      <c r="B129" s="32" t="s">
        <v>298</v>
      </c>
      <c r="C129" s="20" t="s">
        <v>302</v>
      </c>
      <c r="D129" s="21" t="s">
        <v>16</v>
      </c>
      <c r="E129" s="21" t="s">
        <v>59</v>
      </c>
      <c r="F129" s="41" t="s">
        <v>33</v>
      </c>
    </row>
    <row r="130" spans="1:6" ht="20.399999999999999" customHeight="1">
      <c r="A130" s="19" t="s">
        <v>137</v>
      </c>
      <c r="B130" s="32" t="s">
        <v>298</v>
      </c>
      <c r="C130" s="20" t="s">
        <v>303</v>
      </c>
      <c r="D130" s="21" t="s">
        <v>16</v>
      </c>
      <c r="E130" s="21" t="s">
        <v>59</v>
      </c>
      <c r="F130" s="41" t="s">
        <v>33</v>
      </c>
    </row>
    <row r="131" spans="1:6" ht="20.399999999999999" customHeight="1">
      <c r="A131" s="19" t="s">
        <v>137</v>
      </c>
      <c r="B131" s="32" t="s">
        <v>298</v>
      </c>
      <c r="C131" s="20" t="s">
        <v>304</v>
      </c>
      <c r="D131" s="21" t="s">
        <v>16</v>
      </c>
      <c r="E131" s="21" t="s">
        <v>59</v>
      </c>
      <c r="F131" s="41" t="s">
        <v>33</v>
      </c>
    </row>
    <row r="132" spans="1:6" ht="20.399999999999999" customHeight="1">
      <c r="A132" s="19" t="s">
        <v>137</v>
      </c>
      <c r="B132" s="32" t="s">
        <v>298</v>
      </c>
      <c r="C132" s="20" t="s">
        <v>305</v>
      </c>
      <c r="D132" s="21" t="s">
        <v>16</v>
      </c>
      <c r="E132" s="21" t="s">
        <v>59</v>
      </c>
      <c r="F132" s="41" t="s">
        <v>33</v>
      </c>
    </row>
    <row r="133" spans="1:6" ht="20.399999999999999" customHeight="1">
      <c r="A133" s="19" t="s">
        <v>137</v>
      </c>
      <c r="B133" s="32" t="s">
        <v>298</v>
      </c>
      <c r="C133" s="20" t="s">
        <v>306</v>
      </c>
      <c r="D133" s="21" t="s">
        <v>16</v>
      </c>
      <c r="E133" s="21" t="s">
        <v>59</v>
      </c>
      <c r="F133" s="41" t="s">
        <v>33</v>
      </c>
    </row>
    <row r="134" spans="1:6" ht="20.399999999999999" customHeight="1">
      <c r="A134" s="19" t="s">
        <v>137</v>
      </c>
      <c r="B134" s="32" t="s">
        <v>298</v>
      </c>
      <c r="C134" s="20" t="s">
        <v>307</v>
      </c>
      <c r="D134" s="21" t="s">
        <v>16</v>
      </c>
      <c r="E134" s="21" t="s">
        <v>59</v>
      </c>
      <c r="F134" s="41" t="s">
        <v>33</v>
      </c>
    </row>
    <row r="135" spans="1:6" ht="20.399999999999999" customHeight="1">
      <c r="A135" s="19" t="s">
        <v>137</v>
      </c>
      <c r="B135" s="32" t="s">
        <v>298</v>
      </c>
      <c r="C135" s="20" t="s">
        <v>308</v>
      </c>
      <c r="D135" s="21" t="s">
        <v>16</v>
      </c>
      <c r="E135" s="21" t="s">
        <v>59</v>
      </c>
      <c r="F135" s="41" t="s">
        <v>33</v>
      </c>
    </row>
    <row r="136" spans="1:6" ht="20.399999999999999" customHeight="1">
      <c r="A136" s="19" t="s">
        <v>137</v>
      </c>
      <c r="B136" s="32" t="s">
        <v>298</v>
      </c>
      <c r="C136" s="20" t="s">
        <v>309</v>
      </c>
      <c r="D136" s="21" t="s">
        <v>16</v>
      </c>
      <c r="E136" s="21" t="s">
        <v>59</v>
      </c>
      <c r="F136" s="41" t="s">
        <v>33</v>
      </c>
    </row>
    <row r="137" spans="1:6" ht="20.399999999999999" customHeight="1">
      <c r="A137" s="19" t="s">
        <v>137</v>
      </c>
      <c r="B137" s="32" t="s">
        <v>298</v>
      </c>
      <c r="C137" s="20" t="s">
        <v>310</v>
      </c>
      <c r="D137" s="21" t="s">
        <v>16</v>
      </c>
      <c r="E137" s="21" t="s">
        <v>59</v>
      </c>
      <c r="F137" s="41" t="s">
        <v>33</v>
      </c>
    </row>
    <row r="138" spans="1:6" ht="20.399999999999999" customHeight="1">
      <c r="A138" s="19" t="s">
        <v>178</v>
      </c>
      <c r="B138" s="32" t="s">
        <v>298</v>
      </c>
      <c r="C138" s="20" t="s">
        <v>311</v>
      </c>
      <c r="D138" s="21" t="s">
        <v>16</v>
      </c>
      <c r="E138" s="21" t="s">
        <v>59</v>
      </c>
      <c r="F138" s="41" t="s">
        <v>33</v>
      </c>
    </row>
    <row r="139" spans="1:6" ht="20.399999999999999" customHeight="1">
      <c r="A139" s="19" t="s">
        <v>178</v>
      </c>
      <c r="B139" s="32" t="s">
        <v>298</v>
      </c>
      <c r="C139" s="20" t="s">
        <v>312</v>
      </c>
      <c r="D139" s="21" t="s">
        <v>16</v>
      </c>
      <c r="E139" s="21" t="s">
        <v>59</v>
      </c>
      <c r="F139" s="41" t="s">
        <v>33</v>
      </c>
    </row>
    <row r="140" spans="1:6" ht="20.399999999999999" customHeight="1">
      <c r="A140" s="19" t="s">
        <v>178</v>
      </c>
      <c r="B140" s="32" t="s">
        <v>298</v>
      </c>
      <c r="C140" s="20" t="s">
        <v>313</v>
      </c>
      <c r="D140" s="21" t="s">
        <v>16</v>
      </c>
      <c r="E140" s="21" t="s">
        <v>59</v>
      </c>
      <c r="F140" s="41" t="s">
        <v>33</v>
      </c>
    </row>
    <row r="141" spans="1:6" ht="20.399999999999999" customHeight="1">
      <c r="A141" s="19" t="s">
        <v>178</v>
      </c>
      <c r="B141" s="32" t="s">
        <v>298</v>
      </c>
      <c r="C141" s="20" t="s">
        <v>314</v>
      </c>
      <c r="D141" s="21" t="s">
        <v>16</v>
      </c>
      <c r="E141" s="21" t="s">
        <v>59</v>
      </c>
      <c r="F141" s="41" t="s">
        <v>33</v>
      </c>
    </row>
    <row r="142" spans="1:6" ht="20.399999999999999" customHeight="1">
      <c r="A142" s="19" t="s">
        <v>178</v>
      </c>
      <c r="B142" s="32" t="s">
        <v>298</v>
      </c>
      <c r="C142" s="20" t="s">
        <v>315</v>
      </c>
      <c r="D142" s="21" t="s">
        <v>16</v>
      </c>
      <c r="E142" s="21" t="s">
        <v>59</v>
      </c>
      <c r="F142" s="41" t="s">
        <v>33</v>
      </c>
    </row>
    <row r="143" spans="1:6" ht="20.399999999999999" customHeight="1">
      <c r="A143" s="19" t="s">
        <v>178</v>
      </c>
      <c r="B143" s="32" t="s">
        <v>298</v>
      </c>
      <c r="C143" s="20" t="s">
        <v>316</v>
      </c>
      <c r="D143" s="21" t="s">
        <v>16</v>
      </c>
      <c r="E143" s="21" t="s">
        <v>59</v>
      </c>
      <c r="F143" s="41" t="s">
        <v>33</v>
      </c>
    </row>
    <row r="144" spans="1:6" ht="20.399999999999999" customHeight="1">
      <c r="A144" s="19" t="s">
        <v>178</v>
      </c>
      <c r="B144" s="32" t="s">
        <v>298</v>
      </c>
      <c r="C144" s="20" t="s">
        <v>188</v>
      </c>
      <c r="D144" s="21" t="s">
        <v>16</v>
      </c>
      <c r="E144" s="21" t="s">
        <v>59</v>
      </c>
      <c r="F144" s="41" t="s">
        <v>33</v>
      </c>
    </row>
    <row r="145" spans="1:6" ht="16.95" customHeight="1">
      <c r="A145" s="19" t="s">
        <v>178</v>
      </c>
      <c r="B145" s="32" t="s">
        <v>298</v>
      </c>
      <c r="C145" s="20" t="s">
        <v>317</v>
      </c>
      <c r="D145" s="21" t="s">
        <v>16</v>
      </c>
      <c r="E145" s="21" t="s">
        <v>59</v>
      </c>
      <c r="F145" s="41" t="s">
        <v>33</v>
      </c>
    </row>
    <row r="146" spans="1:6" ht="14.4" customHeight="1">
      <c r="A146" s="19" t="s">
        <v>178</v>
      </c>
      <c r="B146" s="32" t="s">
        <v>298</v>
      </c>
      <c r="C146" s="20" t="s">
        <v>318</v>
      </c>
      <c r="D146" s="21" t="s">
        <v>16</v>
      </c>
      <c r="E146" s="21" t="s">
        <v>59</v>
      </c>
      <c r="F146" s="41" t="s">
        <v>33</v>
      </c>
    </row>
    <row r="147" spans="1:6" ht="16.95" customHeight="1">
      <c r="A147" s="19" t="s">
        <v>125</v>
      </c>
      <c r="B147" s="32" t="s">
        <v>319</v>
      </c>
      <c r="C147" s="20" t="s">
        <v>320</v>
      </c>
      <c r="D147" s="21" t="s">
        <v>15</v>
      </c>
      <c r="E147" s="21" t="s">
        <v>642</v>
      </c>
      <c r="F147" s="41" t="s">
        <v>547</v>
      </c>
    </row>
    <row r="148" spans="1:6">
      <c r="A148" s="19" t="s">
        <v>134</v>
      </c>
      <c r="B148" s="32" t="s">
        <v>319</v>
      </c>
      <c r="C148" s="20" t="s">
        <v>321</v>
      </c>
      <c r="D148" s="21" t="s">
        <v>15</v>
      </c>
      <c r="E148" s="21" t="s">
        <v>642</v>
      </c>
      <c r="F148" s="41" t="s">
        <v>55</v>
      </c>
    </row>
    <row r="149" spans="1:6">
      <c r="A149" s="19" t="s">
        <v>134</v>
      </c>
      <c r="B149" s="32" t="s">
        <v>319</v>
      </c>
      <c r="C149" s="20" t="s">
        <v>322</v>
      </c>
      <c r="D149" s="21" t="s">
        <v>16</v>
      </c>
      <c r="E149" s="21" t="s">
        <v>642</v>
      </c>
      <c r="F149" s="41" t="s">
        <v>548</v>
      </c>
    </row>
    <row r="150" spans="1:6" ht="14.4" customHeight="1">
      <c r="A150" s="19" t="s">
        <v>134</v>
      </c>
      <c r="B150" s="32" t="s">
        <v>319</v>
      </c>
      <c r="C150" s="20" t="s">
        <v>29</v>
      </c>
      <c r="D150" s="21" t="s">
        <v>15</v>
      </c>
      <c r="E150" s="21" t="s">
        <v>642</v>
      </c>
      <c r="F150" s="41" t="s">
        <v>549</v>
      </c>
    </row>
    <row r="151" spans="1:6" ht="20.399999999999999" customHeight="1">
      <c r="A151" s="19" t="s">
        <v>134</v>
      </c>
      <c r="B151" s="32" t="s">
        <v>319</v>
      </c>
      <c r="C151" s="20" t="s">
        <v>323</v>
      </c>
      <c r="D151" s="21" t="s">
        <v>15</v>
      </c>
      <c r="E151" s="21" t="s">
        <v>642</v>
      </c>
      <c r="F151" s="41" t="s">
        <v>549</v>
      </c>
    </row>
    <row r="152" spans="1:6" ht="20.399999999999999" customHeight="1">
      <c r="A152" s="19" t="s">
        <v>134</v>
      </c>
      <c r="B152" s="32" t="s">
        <v>319</v>
      </c>
      <c r="C152" s="20" t="s">
        <v>324</v>
      </c>
      <c r="D152" s="21" t="s">
        <v>16</v>
      </c>
      <c r="E152" s="21" t="s">
        <v>642</v>
      </c>
      <c r="F152" s="41" t="s">
        <v>550</v>
      </c>
    </row>
    <row r="153" spans="1:6" ht="20.399999999999999" customHeight="1">
      <c r="A153" s="19" t="s">
        <v>174</v>
      </c>
      <c r="B153" s="32" t="s">
        <v>325</v>
      </c>
      <c r="C153" s="20" t="s">
        <v>326</v>
      </c>
      <c r="D153" s="21" t="s">
        <v>15</v>
      </c>
      <c r="E153" s="21" t="s">
        <v>59</v>
      </c>
      <c r="F153" s="41" t="s">
        <v>27</v>
      </c>
    </row>
    <row r="154" spans="1:6" ht="20.399999999999999" customHeight="1">
      <c r="A154" s="19" t="s">
        <v>67</v>
      </c>
      <c r="B154" s="32" t="s">
        <v>327</v>
      </c>
      <c r="C154" s="20" t="s">
        <v>328</v>
      </c>
      <c r="D154" s="21" t="s">
        <v>15</v>
      </c>
      <c r="E154" s="21" t="s">
        <v>59</v>
      </c>
      <c r="F154" s="41" t="s">
        <v>507</v>
      </c>
    </row>
    <row r="155" spans="1:6" ht="20.399999999999999" customHeight="1">
      <c r="A155" s="19" t="s">
        <v>129</v>
      </c>
      <c r="B155" s="32" t="s">
        <v>327</v>
      </c>
      <c r="C155" s="20" t="s">
        <v>185</v>
      </c>
      <c r="D155" s="21" t="s">
        <v>15</v>
      </c>
      <c r="E155" s="21" t="s">
        <v>59</v>
      </c>
      <c r="F155" s="41" t="s">
        <v>33</v>
      </c>
    </row>
    <row r="156" spans="1:6" ht="20.399999999999999" customHeight="1">
      <c r="A156" s="19" t="s">
        <v>129</v>
      </c>
      <c r="B156" s="32" t="s">
        <v>327</v>
      </c>
      <c r="C156" s="20" t="s">
        <v>197</v>
      </c>
      <c r="D156" s="21" t="s">
        <v>15</v>
      </c>
      <c r="E156" s="21" t="s">
        <v>59</v>
      </c>
      <c r="F156" s="41" t="s">
        <v>20</v>
      </c>
    </row>
    <row r="157" spans="1:6" ht="20.399999999999999" customHeight="1">
      <c r="A157" s="19" t="s">
        <v>129</v>
      </c>
      <c r="B157" s="32" t="s">
        <v>327</v>
      </c>
      <c r="C157" s="20" t="s">
        <v>196</v>
      </c>
      <c r="D157" s="21" t="s">
        <v>15</v>
      </c>
      <c r="E157" s="21" t="s">
        <v>59</v>
      </c>
      <c r="F157" s="41" t="s">
        <v>58</v>
      </c>
    </row>
    <row r="158" spans="1:6" ht="20.399999999999999" customHeight="1">
      <c r="A158" s="19" t="s">
        <v>49</v>
      </c>
      <c r="B158" s="32" t="s">
        <v>327</v>
      </c>
      <c r="C158" s="20" t="s">
        <v>302</v>
      </c>
      <c r="D158" s="21" t="s">
        <v>15</v>
      </c>
      <c r="E158" s="21" t="s">
        <v>59</v>
      </c>
      <c r="F158" s="41" t="s">
        <v>551</v>
      </c>
    </row>
    <row r="159" spans="1:6" ht="20.399999999999999" customHeight="1">
      <c r="A159" s="19" t="s">
        <v>49</v>
      </c>
      <c r="B159" s="32" t="s">
        <v>327</v>
      </c>
      <c r="C159" s="20" t="s">
        <v>192</v>
      </c>
      <c r="D159" s="21" t="s">
        <v>15</v>
      </c>
      <c r="E159" s="21" t="s">
        <v>59</v>
      </c>
      <c r="F159" s="41" t="s">
        <v>551</v>
      </c>
    </row>
    <row r="160" spans="1:6" ht="20.399999999999999" customHeight="1">
      <c r="A160" s="19" t="s">
        <v>49</v>
      </c>
      <c r="B160" s="32" t="s">
        <v>327</v>
      </c>
      <c r="C160" s="20" t="s">
        <v>185</v>
      </c>
      <c r="D160" s="21" t="s">
        <v>16</v>
      </c>
      <c r="E160" s="21" t="s">
        <v>59</v>
      </c>
      <c r="F160" s="41" t="s">
        <v>33</v>
      </c>
    </row>
    <row r="161" spans="1:6" ht="20.399999999999999" customHeight="1">
      <c r="A161" s="19" t="s">
        <v>41</v>
      </c>
      <c r="B161" s="32" t="s">
        <v>329</v>
      </c>
      <c r="C161" s="20" t="s">
        <v>330</v>
      </c>
      <c r="D161" s="21" t="s">
        <v>15</v>
      </c>
      <c r="E161" s="21" t="s">
        <v>642</v>
      </c>
      <c r="F161" s="41" t="s">
        <v>517</v>
      </c>
    </row>
    <row r="162" spans="1:6" ht="20.399999999999999" customHeight="1">
      <c r="A162" s="19" t="s">
        <v>106</v>
      </c>
      <c r="B162" s="32" t="s">
        <v>331</v>
      </c>
      <c r="C162" s="20" t="s">
        <v>332</v>
      </c>
      <c r="D162" s="21" t="s">
        <v>15</v>
      </c>
      <c r="E162" s="21" t="s">
        <v>642</v>
      </c>
      <c r="F162" s="41" t="s">
        <v>552</v>
      </c>
    </row>
    <row r="163" spans="1:6" ht="20.399999999999999" customHeight="1">
      <c r="A163" s="19" t="s">
        <v>106</v>
      </c>
      <c r="B163" s="32" t="s">
        <v>331</v>
      </c>
      <c r="C163" s="20" t="s">
        <v>333</v>
      </c>
      <c r="D163" s="21" t="s">
        <v>15</v>
      </c>
      <c r="E163" s="21" t="s">
        <v>642</v>
      </c>
      <c r="F163" s="41" t="s">
        <v>553</v>
      </c>
    </row>
    <row r="164" spans="1:6" ht="30.6" customHeight="1">
      <c r="A164" s="19" t="s">
        <v>173</v>
      </c>
      <c r="B164" s="32" t="s">
        <v>331</v>
      </c>
      <c r="C164" s="20" t="s">
        <v>47</v>
      </c>
      <c r="D164" s="21" t="s">
        <v>15</v>
      </c>
      <c r="E164" s="21" t="s">
        <v>59</v>
      </c>
      <c r="F164" s="41" t="s">
        <v>27</v>
      </c>
    </row>
    <row r="165" spans="1:6" ht="30.6" customHeight="1">
      <c r="A165" s="19" t="s">
        <v>101</v>
      </c>
      <c r="B165" s="32" t="s">
        <v>334</v>
      </c>
      <c r="C165" s="20" t="s">
        <v>335</v>
      </c>
      <c r="D165" s="21" t="s">
        <v>15</v>
      </c>
      <c r="E165" s="21" t="s">
        <v>642</v>
      </c>
      <c r="F165" s="41" t="s">
        <v>579</v>
      </c>
    </row>
    <row r="166" spans="1:6" ht="30.6" customHeight="1">
      <c r="A166" s="19" t="s">
        <v>101</v>
      </c>
      <c r="B166" s="32" t="s">
        <v>334</v>
      </c>
      <c r="C166" s="20" t="s">
        <v>336</v>
      </c>
      <c r="D166" s="21" t="s">
        <v>15</v>
      </c>
      <c r="E166" s="21" t="s">
        <v>642</v>
      </c>
      <c r="F166" s="41" t="s">
        <v>641</v>
      </c>
    </row>
    <row r="167" spans="1:6" ht="30.6" customHeight="1">
      <c r="A167" s="19" t="s">
        <v>101</v>
      </c>
      <c r="B167" s="32" t="s">
        <v>334</v>
      </c>
      <c r="C167" s="20" t="s">
        <v>337</v>
      </c>
      <c r="D167" s="21" t="s">
        <v>15</v>
      </c>
      <c r="E167" s="21" t="s">
        <v>642</v>
      </c>
      <c r="F167" s="41" t="s">
        <v>641</v>
      </c>
    </row>
    <row r="168" spans="1:6" ht="30.6" customHeight="1">
      <c r="A168" s="19" t="s">
        <v>42</v>
      </c>
      <c r="B168" s="32" t="s">
        <v>334</v>
      </c>
      <c r="C168" s="20" t="s">
        <v>338</v>
      </c>
      <c r="D168" s="21" t="s">
        <v>15</v>
      </c>
      <c r="E168" s="21" t="s">
        <v>642</v>
      </c>
      <c r="F168" s="41" t="s">
        <v>540</v>
      </c>
    </row>
    <row r="169" spans="1:6" ht="30.6" customHeight="1">
      <c r="A169" s="19" t="s">
        <v>114</v>
      </c>
      <c r="B169" s="32" t="s">
        <v>334</v>
      </c>
      <c r="C169" s="20" t="s">
        <v>339</v>
      </c>
      <c r="D169" s="21" t="s">
        <v>15</v>
      </c>
      <c r="E169" s="21" t="s">
        <v>642</v>
      </c>
      <c r="F169" s="41" t="s">
        <v>554</v>
      </c>
    </row>
    <row r="170" spans="1:6" ht="30.6" customHeight="1">
      <c r="A170" s="19" t="s">
        <v>115</v>
      </c>
      <c r="B170" s="32" t="s">
        <v>334</v>
      </c>
      <c r="C170" s="20" t="s">
        <v>340</v>
      </c>
      <c r="D170" s="21" t="s">
        <v>15</v>
      </c>
      <c r="E170" s="21" t="s">
        <v>642</v>
      </c>
      <c r="F170" s="41" t="s">
        <v>555</v>
      </c>
    </row>
    <row r="171" spans="1:6" ht="30.6" customHeight="1">
      <c r="A171" s="19" t="s">
        <v>73</v>
      </c>
      <c r="B171" s="32" t="s">
        <v>341</v>
      </c>
      <c r="C171" s="20" t="s">
        <v>342</v>
      </c>
      <c r="D171" s="21" t="s">
        <v>16</v>
      </c>
      <c r="E171" s="21" t="s">
        <v>59</v>
      </c>
      <c r="F171" s="41" t="s">
        <v>556</v>
      </c>
    </row>
    <row r="172" spans="1:6" ht="30.6" customHeight="1">
      <c r="A172" s="19" t="s">
        <v>73</v>
      </c>
      <c r="B172" s="32" t="s">
        <v>341</v>
      </c>
      <c r="C172" s="20" t="s">
        <v>200</v>
      </c>
      <c r="D172" s="21" t="s">
        <v>15</v>
      </c>
      <c r="E172" s="21" t="s">
        <v>59</v>
      </c>
      <c r="F172" s="41" t="s">
        <v>557</v>
      </c>
    </row>
    <row r="173" spans="1:6" ht="30.6" customHeight="1">
      <c r="A173" s="19" t="s">
        <v>36</v>
      </c>
      <c r="B173" s="32" t="s">
        <v>341</v>
      </c>
      <c r="C173" s="20" t="s">
        <v>343</v>
      </c>
      <c r="D173" s="21" t="s">
        <v>15</v>
      </c>
      <c r="E173" s="21" t="s">
        <v>642</v>
      </c>
      <c r="F173" s="41" t="s">
        <v>522</v>
      </c>
    </row>
    <row r="174" spans="1:6" ht="30.6" customHeight="1">
      <c r="A174" s="19" t="s">
        <v>36</v>
      </c>
      <c r="B174" s="32" t="s">
        <v>341</v>
      </c>
      <c r="C174" s="20" t="s">
        <v>344</v>
      </c>
      <c r="D174" s="21" t="s">
        <v>15</v>
      </c>
      <c r="E174" s="21" t="s">
        <v>642</v>
      </c>
      <c r="F174" s="41" t="s">
        <v>558</v>
      </c>
    </row>
    <row r="175" spans="1:6" ht="30.6" customHeight="1">
      <c r="A175" s="19" t="s">
        <v>36</v>
      </c>
      <c r="B175" s="32" t="s">
        <v>341</v>
      </c>
      <c r="C175" s="20" t="s">
        <v>345</v>
      </c>
      <c r="D175" s="21" t="s">
        <v>15</v>
      </c>
      <c r="E175" s="21" t="s">
        <v>642</v>
      </c>
      <c r="F175" s="41" t="s">
        <v>25</v>
      </c>
    </row>
    <row r="176" spans="1:6" ht="30.6" customHeight="1">
      <c r="A176" s="19" t="s">
        <v>94</v>
      </c>
      <c r="B176" s="32" t="s">
        <v>341</v>
      </c>
      <c r="C176" s="20" t="s">
        <v>346</v>
      </c>
      <c r="D176" s="21" t="s">
        <v>15</v>
      </c>
      <c r="E176" s="21" t="s">
        <v>642</v>
      </c>
      <c r="F176" s="41" t="s">
        <v>559</v>
      </c>
    </row>
    <row r="177" spans="1:6" ht="30.6" customHeight="1">
      <c r="A177" s="19" t="s">
        <v>103</v>
      </c>
      <c r="B177" s="32" t="s">
        <v>341</v>
      </c>
      <c r="C177" s="20" t="s">
        <v>347</v>
      </c>
      <c r="D177" s="21" t="s">
        <v>15</v>
      </c>
      <c r="E177" s="21" t="s">
        <v>642</v>
      </c>
      <c r="F177" s="41" t="s">
        <v>560</v>
      </c>
    </row>
    <row r="178" spans="1:6" ht="30.6" customHeight="1">
      <c r="A178" s="19" t="s">
        <v>103</v>
      </c>
      <c r="B178" s="32" t="s">
        <v>341</v>
      </c>
      <c r="C178" s="20" t="s">
        <v>348</v>
      </c>
      <c r="D178" s="21" t="s">
        <v>15</v>
      </c>
      <c r="E178" s="21" t="s">
        <v>642</v>
      </c>
      <c r="F178" s="41" t="s">
        <v>25</v>
      </c>
    </row>
    <row r="179" spans="1:6" ht="30.6" customHeight="1">
      <c r="A179" s="19" t="s">
        <v>103</v>
      </c>
      <c r="B179" s="32" t="s">
        <v>341</v>
      </c>
      <c r="C179" s="20" t="s">
        <v>349</v>
      </c>
      <c r="D179" s="21" t="s">
        <v>15</v>
      </c>
      <c r="E179" s="21" t="s">
        <v>642</v>
      </c>
      <c r="F179" s="41" t="s">
        <v>25</v>
      </c>
    </row>
    <row r="180" spans="1:6" ht="30.6" customHeight="1">
      <c r="A180" s="19" t="s">
        <v>103</v>
      </c>
      <c r="B180" s="32" t="s">
        <v>341</v>
      </c>
      <c r="C180" s="20" t="s">
        <v>350</v>
      </c>
      <c r="D180" s="21" t="s">
        <v>15</v>
      </c>
      <c r="E180" s="21" t="s">
        <v>642</v>
      </c>
      <c r="F180" s="41" t="s">
        <v>25</v>
      </c>
    </row>
    <row r="181" spans="1:6" ht="30.6" customHeight="1">
      <c r="A181" s="19" t="s">
        <v>142</v>
      </c>
      <c r="B181" s="32" t="s">
        <v>341</v>
      </c>
      <c r="C181" s="20" t="s">
        <v>202</v>
      </c>
      <c r="D181" s="21" t="s">
        <v>15</v>
      </c>
      <c r="E181" s="21" t="s">
        <v>59</v>
      </c>
      <c r="F181" s="41" t="s">
        <v>561</v>
      </c>
    </row>
    <row r="182" spans="1:6" ht="30.6" customHeight="1">
      <c r="A182" s="19" t="s">
        <v>142</v>
      </c>
      <c r="B182" s="32" t="s">
        <v>341</v>
      </c>
      <c r="C182" s="20" t="s">
        <v>35</v>
      </c>
      <c r="D182" s="21" t="s">
        <v>15</v>
      </c>
      <c r="E182" s="21" t="s">
        <v>59</v>
      </c>
      <c r="F182" s="41" t="s">
        <v>51</v>
      </c>
    </row>
    <row r="183" spans="1:6" ht="14.4" customHeight="1">
      <c r="A183" s="19" t="s">
        <v>142</v>
      </c>
      <c r="B183" s="32" t="s">
        <v>341</v>
      </c>
      <c r="C183" s="20" t="s">
        <v>351</v>
      </c>
      <c r="D183" s="21" t="s">
        <v>15</v>
      </c>
      <c r="E183" s="21" t="s">
        <v>59</v>
      </c>
      <c r="F183" s="41" t="s">
        <v>56</v>
      </c>
    </row>
    <row r="184" spans="1:6" ht="14.4" customHeight="1">
      <c r="A184" s="19" t="s">
        <v>72</v>
      </c>
      <c r="B184" s="32" t="s">
        <v>352</v>
      </c>
      <c r="C184" s="20" t="s">
        <v>353</v>
      </c>
      <c r="D184" s="21" t="s">
        <v>15</v>
      </c>
      <c r="E184" s="21" t="s">
        <v>642</v>
      </c>
      <c r="F184" s="41" t="s">
        <v>562</v>
      </c>
    </row>
    <row r="185" spans="1:6" ht="14.4" customHeight="1">
      <c r="A185" s="19" t="s">
        <v>72</v>
      </c>
      <c r="B185" s="32" t="s">
        <v>352</v>
      </c>
      <c r="C185" s="20" t="s">
        <v>200</v>
      </c>
      <c r="D185" s="21" t="s">
        <v>15</v>
      </c>
      <c r="E185" s="21" t="s">
        <v>642</v>
      </c>
      <c r="F185" s="41" t="s">
        <v>563</v>
      </c>
    </row>
    <row r="186" spans="1:6" ht="14.4" customHeight="1">
      <c r="A186" s="19" t="s">
        <v>72</v>
      </c>
      <c r="B186" s="32" t="s">
        <v>352</v>
      </c>
      <c r="C186" s="20" t="s">
        <v>201</v>
      </c>
      <c r="D186" s="21" t="s">
        <v>15</v>
      </c>
      <c r="E186" s="21" t="s">
        <v>642</v>
      </c>
      <c r="F186" s="41" t="s">
        <v>493</v>
      </c>
    </row>
    <row r="187" spans="1:6" ht="14.4" customHeight="1">
      <c r="A187" s="19" t="s">
        <v>110</v>
      </c>
      <c r="B187" s="32" t="s">
        <v>352</v>
      </c>
      <c r="C187" s="20" t="s">
        <v>354</v>
      </c>
      <c r="D187" s="21" t="s">
        <v>15</v>
      </c>
      <c r="E187" s="21" t="s">
        <v>642</v>
      </c>
      <c r="F187" s="41" t="s">
        <v>564</v>
      </c>
    </row>
    <row r="188" spans="1:6" ht="33.6" customHeight="1">
      <c r="A188" s="19" t="s">
        <v>155</v>
      </c>
      <c r="B188" s="32" t="s">
        <v>352</v>
      </c>
      <c r="C188" s="20" t="s">
        <v>355</v>
      </c>
      <c r="D188" s="21" t="s">
        <v>15</v>
      </c>
      <c r="E188" s="21" t="s">
        <v>59</v>
      </c>
      <c r="F188" s="41" t="s">
        <v>565</v>
      </c>
    </row>
    <row r="189" spans="1:6" ht="14.4" customHeight="1">
      <c r="A189" s="19" t="s">
        <v>40</v>
      </c>
      <c r="B189" s="32" t="s">
        <v>356</v>
      </c>
      <c r="C189" s="20" t="s">
        <v>357</v>
      </c>
      <c r="D189" s="21" t="s">
        <v>15</v>
      </c>
      <c r="E189" s="21" t="s">
        <v>642</v>
      </c>
      <c r="F189" s="41" t="s">
        <v>566</v>
      </c>
    </row>
    <row r="190" spans="1:6" ht="14.4" customHeight="1">
      <c r="A190" s="19" t="s">
        <v>40</v>
      </c>
      <c r="B190" s="32" t="s">
        <v>356</v>
      </c>
      <c r="C190" s="20" t="s">
        <v>277</v>
      </c>
      <c r="D190" s="21" t="s">
        <v>15</v>
      </c>
      <c r="E190" s="21" t="s">
        <v>642</v>
      </c>
      <c r="F190" s="41" t="s">
        <v>567</v>
      </c>
    </row>
    <row r="191" spans="1:6" ht="14.4" customHeight="1">
      <c r="A191" s="19" t="s">
        <v>95</v>
      </c>
      <c r="B191" s="32" t="s">
        <v>358</v>
      </c>
      <c r="C191" s="20" t="s">
        <v>359</v>
      </c>
      <c r="D191" s="21" t="s">
        <v>15</v>
      </c>
      <c r="E191" s="21" t="s">
        <v>642</v>
      </c>
      <c r="F191" s="41" t="s">
        <v>32</v>
      </c>
    </row>
    <row r="192" spans="1:6" ht="14.4" customHeight="1">
      <c r="A192" s="19" t="s">
        <v>95</v>
      </c>
      <c r="B192" s="32" t="s">
        <v>358</v>
      </c>
      <c r="C192" s="20" t="s">
        <v>360</v>
      </c>
      <c r="D192" s="21" t="s">
        <v>15</v>
      </c>
      <c r="E192" s="21" t="s">
        <v>642</v>
      </c>
      <c r="F192" s="41" t="s">
        <v>32</v>
      </c>
    </row>
    <row r="193" spans="1:6" ht="14.4" customHeight="1">
      <c r="A193" s="19" t="s">
        <v>158</v>
      </c>
      <c r="B193" s="32" t="s">
        <v>358</v>
      </c>
      <c r="C193" s="20" t="s">
        <v>361</v>
      </c>
      <c r="D193" s="21" t="s">
        <v>15</v>
      </c>
      <c r="E193" s="21" t="s">
        <v>59</v>
      </c>
      <c r="F193" s="41" t="s">
        <v>529</v>
      </c>
    </row>
    <row r="194" spans="1:6" ht="16.95" customHeight="1">
      <c r="A194" s="19" t="s">
        <v>63</v>
      </c>
      <c r="B194" s="32" t="s">
        <v>362</v>
      </c>
      <c r="C194" s="20" t="s">
        <v>363</v>
      </c>
      <c r="D194" s="21" t="s">
        <v>15</v>
      </c>
      <c r="E194" s="21" t="s">
        <v>642</v>
      </c>
      <c r="F194" s="41" t="s">
        <v>568</v>
      </c>
    </row>
    <row r="195" spans="1:6" ht="16.95" customHeight="1">
      <c r="A195" s="19" t="s">
        <v>63</v>
      </c>
      <c r="B195" s="32" t="s">
        <v>362</v>
      </c>
      <c r="C195" s="20" t="s">
        <v>200</v>
      </c>
      <c r="D195" s="21" t="s">
        <v>15</v>
      </c>
      <c r="E195" s="21" t="s">
        <v>642</v>
      </c>
      <c r="F195" s="41" t="s">
        <v>492</v>
      </c>
    </row>
    <row r="196" spans="1:6" ht="16.95" customHeight="1">
      <c r="A196" s="19" t="s">
        <v>63</v>
      </c>
      <c r="B196" s="32" t="s">
        <v>362</v>
      </c>
      <c r="C196" s="20" t="s">
        <v>201</v>
      </c>
      <c r="D196" s="21" t="s">
        <v>15</v>
      </c>
      <c r="E196" s="21" t="s">
        <v>642</v>
      </c>
      <c r="F196" s="41" t="s">
        <v>493</v>
      </c>
    </row>
    <row r="197" spans="1:6" ht="16.95" customHeight="1">
      <c r="A197" s="19" t="s">
        <v>78</v>
      </c>
      <c r="B197" s="32" t="s">
        <v>362</v>
      </c>
      <c r="C197" s="20" t="s">
        <v>364</v>
      </c>
      <c r="D197" s="21" t="s">
        <v>15</v>
      </c>
      <c r="E197" s="21" t="s">
        <v>59</v>
      </c>
      <c r="F197" s="41" t="s">
        <v>569</v>
      </c>
    </row>
    <row r="198" spans="1:6" ht="14.4" customHeight="1">
      <c r="A198" s="19" t="s">
        <v>78</v>
      </c>
      <c r="B198" s="32" t="s">
        <v>362</v>
      </c>
      <c r="C198" s="20" t="s">
        <v>365</v>
      </c>
      <c r="D198" s="21" t="s">
        <v>15</v>
      </c>
      <c r="E198" s="21" t="s">
        <v>59</v>
      </c>
      <c r="F198" s="41" t="s">
        <v>570</v>
      </c>
    </row>
    <row r="199" spans="1:6" ht="14.4" customHeight="1">
      <c r="A199" s="19" t="s">
        <v>39</v>
      </c>
      <c r="B199" s="32" t="s">
        <v>362</v>
      </c>
      <c r="C199" s="20" t="s">
        <v>366</v>
      </c>
      <c r="D199" s="21" t="s">
        <v>15</v>
      </c>
      <c r="E199" s="21" t="s">
        <v>642</v>
      </c>
      <c r="F199" s="41" t="s">
        <v>571</v>
      </c>
    </row>
    <row r="200" spans="1:6" ht="20.399999999999999" customHeight="1">
      <c r="A200" s="19" t="s">
        <v>39</v>
      </c>
      <c r="B200" s="32" t="s">
        <v>362</v>
      </c>
      <c r="C200" s="20" t="s">
        <v>367</v>
      </c>
      <c r="D200" s="21" t="s">
        <v>15</v>
      </c>
      <c r="E200" s="21" t="s">
        <v>642</v>
      </c>
      <c r="F200" s="41" t="s">
        <v>572</v>
      </c>
    </row>
    <row r="201" spans="1:6" ht="20.399999999999999" customHeight="1">
      <c r="A201" s="19" t="s">
        <v>111</v>
      </c>
      <c r="B201" s="32" t="s">
        <v>362</v>
      </c>
      <c r="C201" s="20" t="s">
        <v>368</v>
      </c>
      <c r="D201" s="21" t="s">
        <v>15</v>
      </c>
      <c r="E201" s="21" t="s">
        <v>642</v>
      </c>
      <c r="F201" s="41" t="s">
        <v>32</v>
      </c>
    </row>
    <row r="202" spans="1:6" ht="20.399999999999999" customHeight="1">
      <c r="A202" s="19" t="s">
        <v>133</v>
      </c>
      <c r="B202" s="32" t="s">
        <v>362</v>
      </c>
      <c r="C202" s="20" t="s">
        <v>369</v>
      </c>
      <c r="D202" s="21" t="s">
        <v>15</v>
      </c>
      <c r="E202" s="21" t="s">
        <v>642</v>
      </c>
      <c r="F202" s="41" t="s">
        <v>573</v>
      </c>
    </row>
    <row r="203" spans="1:6" ht="20.399999999999999" customHeight="1">
      <c r="A203" s="19" t="s">
        <v>133</v>
      </c>
      <c r="B203" s="32" t="s">
        <v>362</v>
      </c>
      <c r="C203" s="20" t="s">
        <v>370</v>
      </c>
      <c r="D203" s="21" t="s">
        <v>15</v>
      </c>
      <c r="E203" s="21" t="s">
        <v>642</v>
      </c>
      <c r="F203" s="41" t="s">
        <v>574</v>
      </c>
    </row>
    <row r="204" spans="1:6" ht="14.4" customHeight="1">
      <c r="A204" s="19" t="s">
        <v>133</v>
      </c>
      <c r="B204" s="32" t="s">
        <v>362</v>
      </c>
      <c r="C204" s="20" t="s">
        <v>200</v>
      </c>
      <c r="D204" s="21" t="s">
        <v>15</v>
      </c>
      <c r="E204" s="21" t="s">
        <v>642</v>
      </c>
      <c r="F204" s="41" t="s">
        <v>575</v>
      </c>
    </row>
    <row r="205" spans="1:6" ht="20.399999999999999" customHeight="1">
      <c r="A205" s="19" t="s">
        <v>133</v>
      </c>
      <c r="B205" s="32" t="s">
        <v>362</v>
      </c>
      <c r="C205" s="20" t="s">
        <v>201</v>
      </c>
      <c r="D205" s="21" t="s">
        <v>15</v>
      </c>
      <c r="E205" s="21" t="s">
        <v>642</v>
      </c>
      <c r="F205" s="41" t="s">
        <v>493</v>
      </c>
    </row>
    <row r="206" spans="1:6" ht="20.399999999999999" customHeight="1">
      <c r="A206" s="19" t="s">
        <v>165</v>
      </c>
      <c r="B206" s="32" t="s">
        <v>362</v>
      </c>
      <c r="C206" s="20" t="s">
        <v>371</v>
      </c>
      <c r="D206" s="21" t="s">
        <v>15</v>
      </c>
      <c r="E206" s="21" t="s">
        <v>59</v>
      </c>
      <c r="F206" s="41" t="s">
        <v>576</v>
      </c>
    </row>
    <row r="207" spans="1:6" ht="20.399999999999999" customHeight="1">
      <c r="A207" s="19" t="s">
        <v>165</v>
      </c>
      <c r="B207" s="32" t="s">
        <v>362</v>
      </c>
      <c r="C207" s="20" t="s">
        <v>372</v>
      </c>
      <c r="D207" s="21" t="s">
        <v>15</v>
      </c>
      <c r="E207" s="21" t="s">
        <v>59</v>
      </c>
      <c r="F207" s="41" t="s">
        <v>20</v>
      </c>
    </row>
    <row r="208" spans="1:6" ht="14.4" customHeight="1">
      <c r="A208" s="19" t="s">
        <v>165</v>
      </c>
      <c r="B208" s="32" t="s">
        <v>362</v>
      </c>
      <c r="C208" s="20" t="s">
        <v>373</v>
      </c>
      <c r="D208" s="21" t="s">
        <v>15</v>
      </c>
      <c r="E208" s="21" t="s">
        <v>59</v>
      </c>
      <c r="F208" s="41" t="s">
        <v>529</v>
      </c>
    </row>
    <row r="209" spans="1:6" ht="14.4" customHeight="1">
      <c r="A209" s="19" t="s">
        <v>80</v>
      </c>
      <c r="B209" s="32" t="s">
        <v>374</v>
      </c>
      <c r="C209" s="20" t="s">
        <v>375</v>
      </c>
      <c r="D209" s="21" t="s">
        <v>15</v>
      </c>
      <c r="E209" s="21" t="s">
        <v>642</v>
      </c>
      <c r="F209" s="41" t="s">
        <v>577</v>
      </c>
    </row>
    <row r="210" spans="1:6" ht="14.4" customHeight="1">
      <c r="A210" s="19" t="s">
        <v>80</v>
      </c>
      <c r="B210" s="32" t="s">
        <v>374</v>
      </c>
      <c r="C210" s="20" t="s">
        <v>200</v>
      </c>
      <c r="D210" s="21" t="s">
        <v>15</v>
      </c>
      <c r="E210" s="21" t="s">
        <v>642</v>
      </c>
      <c r="F210" s="41" t="s">
        <v>578</v>
      </c>
    </row>
    <row r="211" spans="1:6">
      <c r="A211" s="19" t="s">
        <v>80</v>
      </c>
      <c r="B211" s="32" t="s">
        <v>374</v>
      </c>
      <c r="C211" s="20" t="s">
        <v>201</v>
      </c>
      <c r="D211" s="21" t="s">
        <v>15</v>
      </c>
      <c r="E211" s="21" t="s">
        <v>642</v>
      </c>
      <c r="F211" s="41" t="s">
        <v>579</v>
      </c>
    </row>
    <row r="212" spans="1:6" ht="14.4" customHeight="1">
      <c r="A212" s="19" t="s">
        <v>31</v>
      </c>
      <c r="B212" s="32" t="s">
        <v>374</v>
      </c>
      <c r="C212" s="20" t="s">
        <v>240</v>
      </c>
      <c r="D212" s="21" t="s">
        <v>15</v>
      </c>
      <c r="E212" s="21" t="s">
        <v>642</v>
      </c>
      <c r="F212" s="41" t="s">
        <v>580</v>
      </c>
    </row>
    <row r="213" spans="1:6" ht="14.4" customHeight="1">
      <c r="A213" s="19" t="s">
        <v>139</v>
      </c>
      <c r="B213" s="32" t="s">
        <v>376</v>
      </c>
      <c r="C213" s="20" t="s">
        <v>22</v>
      </c>
      <c r="D213" s="21" t="s">
        <v>15</v>
      </c>
      <c r="E213" s="21" t="s">
        <v>59</v>
      </c>
      <c r="F213" s="41" t="s">
        <v>581</v>
      </c>
    </row>
    <row r="214" spans="1:6" ht="14.4" customHeight="1">
      <c r="A214" s="19" t="s">
        <v>147</v>
      </c>
      <c r="B214" s="32" t="s">
        <v>376</v>
      </c>
      <c r="C214" s="20" t="s">
        <v>377</v>
      </c>
      <c r="D214" s="21" t="s">
        <v>15</v>
      </c>
      <c r="E214" s="21" t="s">
        <v>59</v>
      </c>
      <c r="F214" s="41" t="s">
        <v>57</v>
      </c>
    </row>
    <row r="215" spans="1:6" ht="14.4" customHeight="1">
      <c r="A215" s="19" t="s">
        <v>147</v>
      </c>
      <c r="B215" s="32" t="s">
        <v>376</v>
      </c>
      <c r="C215" s="20" t="s">
        <v>378</v>
      </c>
      <c r="D215" s="21" t="s">
        <v>15</v>
      </c>
      <c r="E215" s="21" t="s">
        <v>59</v>
      </c>
      <c r="F215" s="41" t="s">
        <v>57</v>
      </c>
    </row>
    <row r="216" spans="1:6" ht="14.4" customHeight="1">
      <c r="A216" s="19" t="s">
        <v>147</v>
      </c>
      <c r="B216" s="32" t="s">
        <v>376</v>
      </c>
      <c r="C216" s="20" t="s">
        <v>379</v>
      </c>
      <c r="D216" s="21" t="s">
        <v>15</v>
      </c>
      <c r="E216" s="21" t="s">
        <v>59</v>
      </c>
      <c r="F216" s="41" t="s">
        <v>57</v>
      </c>
    </row>
    <row r="217" spans="1:6" ht="14.4" customHeight="1">
      <c r="A217" s="19" t="s">
        <v>147</v>
      </c>
      <c r="B217" s="32" t="s">
        <v>376</v>
      </c>
      <c r="C217" s="20" t="s">
        <v>380</v>
      </c>
      <c r="D217" s="21" t="s">
        <v>15</v>
      </c>
      <c r="E217" s="21" t="s">
        <v>59</v>
      </c>
      <c r="F217" s="41" t="s">
        <v>507</v>
      </c>
    </row>
    <row r="218" spans="1:6" ht="14.4" customHeight="1">
      <c r="A218" s="19" t="s">
        <v>147</v>
      </c>
      <c r="B218" s="32" t="s">
        <v>376</v>
      </c>
      <c r="C218" s="20" t="s">
        <v>381</v>
      </c>
      <c r="D218" s="21" t="s">
        <v>15</v>
      </c>
      <c r="E218" s="21" t="s">
        <v>59</v>
      </c>
      <c r="F218" s="41" t="s">
        <v>57</v>
      </c>
    </row>
    <row r="219" spans="1:6" ht="16.95" customHeight="1">
      <c r="A219" s="19" t="s">
        <v>163</v>
      </c>
      <c r="B219" s="32" t="s">
        <v>376</v>
      </c>
      <c r="C219" s="20" t="s">
        <v>382</v>
      </c>
      <c r="D219" s="21" t="s">
        <v>15</v>
      </c>
      <c r="E219" s="21" t="s">
        <v>59</v>
      </c>
      <c r="F219" s="41" t="s">
        <v>582</v>
      </c>
    </row>
    <row r="220" spans="1:6" ht="14.4" customHeight="1">
      <c r="A220" s="19" t="s">
        <v>163</v>
      </c>
      <c r="B220" s="32" t="s">
        <v>376</v>
      </c>
      <c r="C220" s="20" t="s">
        <v>383</v>
      </c>
      <c r="D220" s="21" t="s">
        <v>15</v>
      </c>
      <c r="E220" s="21" t="s">
        <v>59</v>
      </c>
      <c r="F220" s="41" t="s">
        <v>583</v>
      </c>
    </row>
    <row r="221" spans="1:6" ht="14.4" customHeight="1">
      <c r="A221" s="19" t="s">
        <v>163</v>
      </c>
      <c r="B221" s="32" t="s">
        <v>376</v>
      </c>
      <c r="C221" s="20" t="s">
        <v>384</v>
      </c>
      <c r="D221" s="21" t="s">
        <v>15</v>
      </c>
      <c r="E221" s="21" t="s">
        <v>59</v>
      </c>
      <c r="F221" s="41" t="s">
        <v>582</v>
      </c>
    </row>
    <row r="222" spans="1:6" ht="14.4" customHeight="1">
      <c r="A222" s="19" t="s">
        <v>163</v>
      </c>
      <c r="B222" s="32" t="s">
        <v>376</v>
      </c>
      <c r="C222" s="20" t="s">
        <v>373</v>
      </c>
      <c r="D222" s="21" t="s">
        <v>15</v>
      </c>
      <c r="E222" s="21" t="s">
        <v>59</v>
      </c>
      <c r="F222" s="41" t="s">
        <v>529</v>
      </c>
    </row>
    <row r="223" spans="1:6" ht="14.4" customHeight="1">
      <c r="A223" s="19" t="s">
        <v>113</v>
      </c>
      <c r="B223" s="32" t="s">
        <v>385</v>
      </c>
      <c r="C223" s="20" t="s">
        <v>386</v>
      </c>
      <c r="D223" s="21" t="s">
        <v>15</v>
      </c>
      <c r="E223" s="21" t="s">
        <v>642</v>
      </c>
      <c r="F223" s="41" t="s">
        <v>584</v>
      </c>
    </row>
    <row r="224" spans="1:6" ht="14.4" customHeight="1">
      <c r="A224" s="19" t="s">
        <v>153</v>
      </c>
      <c r="B224" s="32" t="s">
        <v>385</v>
      </c>
      <c r="C224" s="20" t="s">
        <v>387</v>
      </c>
      <c r="D224" s="21" t="s">
        <v>15</v>
      </c>
      <c r="E224" s="21" t="s">
        <v>642</v>
      </c>
      <c r="F224" s="41" t="s">
        <v>585</v>
      </c>
    </row>
    <row r="225" spans="1:6" ht="14.4" customHeight="1">
      <c r="A225" s="19" t="s">
        <v>153</v>
      </c>
      <c r="B225" s="32" t="s">
        <v>385</v>
      </c>
      <c r="C225" s="20" t="s">
        <v>388</v>
      </c>
      <c r="D225" s="21" t="s">
        <v>15</v>
      </c>
      <c r="E225" s="21" t="s">
        <v>642</v>
      </c>
      <c r="F225" s="41" t="s">
        <v>529</v>
      </c>
    </row>
    <row r="226" spans="1:6" ht="20.399999999999999" customHeight="1">
      <c r="A226" s="19" t="s">
        <v>160</v>
      </c>
      <c r="B226" s="32" t="s">
        <v>385</v>
      </c>
      <c r="C226" s="20" t="s">
        <v>389</v>
      </c>
      <c r="D226" s="21" t="s">
        <v>15</v>
      </c>
      <c r="E226" s="21" t="s">
        <v>642</v>
      </c>
      <c r="F226" s="41" t="s">
        <v>565</v>
      </c>
    </row>
    <row r="227" spans="1:6" ht="20.399999999999999" customHeight="1">
      <c r="A227" s="19" t="s">
        <v>62</v>
      </c>
      <c r="B227" s="32" t="s">
        <v>390</v>
      </c>
      <c r="C227" s="20" t="s">
        <v>391</v>
      </c>
      <c r="D227" s="21" t="s">
        <v>15</v>
      </c>
      <c r="E227" s="21" t="s">
        <v>59</v>
      </c>
      <c r="F227" s="41" t="s">
        <v>499</v>
      </c>
    </row>
    <row r="228" spans="1:6" ht="16.95" customHeight="1">
      <c r="A228" s="19" t="s">
        <v>38</v>
      </c>
      <c r="B228" s="32" t="s">
        <v>390</v>
      </c>
      <c r="C228" s="20" t="s">
        <v>392</v>
      </c>
      <c r="D228" s="21" t="s">
        <v>16</v>
      </c>
      <c r="E228" s="21" t="s">
        <v>642</v>
      </c>
      <c r="F228" s="41" t="s">
        <v>586</v>
      </c>
    </row>
    <row r="229" spans="1:6" ht="16.95" customHeight="1">
      <c r="A229" s="19" t="s">
        <v>38</v>
      </c>
      <c r="B229" s="32" t="s">
        <v>390</v>
      </c>
      <c r="C229" s="20" t="s">
        <v>393</v>
      </c>
      <c r="D229" s="21" t="s">
        <v>15</v>
      </c>
      <c r="E229" s="21" t="s">
        <v>642</v>
      </c>
      <c r="F229" s="41" t="s">
        <v>25</v>
      </c>
    </row>
    <row r="230" spans="1:6" ht="14.4" customHeight="1">
      <c r="A230" s="19" t="s">
        <v>38</v>
      </c>
      <c r="B230" s="32" t="s">
        <v>390</v>
      </c>
      <c r="C230" s="20" t="s">
        <v>394</v>
      </c>
      <c r="D230" s="21" t="s">
        <v>15</v>
      </c>
      <c r="E230" s="21" t="s">
        <v>642</v>
      </c>
      <c r="F230" s="41" t="s">
        <v>25</v>
      </c>
    </row>
    <row r="231" spans="1:6" ht="20.399999999999999" customHeight="1">
      <c r="A231" s="19" t="s">
        <v>130</v>
      </c>
      <c r="B231" s="32" t="s">
        <v>390</v>
      </c>
      <c r="C231" s="20" t="s">
        <v>395</v>
      </c>
      <c r="D231" s="21" t="s">
        <v>15</v>
      </c>
      <c r="E231" s="21" t="s">
        <v>642</v>
      </c>
      <c r="F231" s="41" t="s">
        <v>587</v>
      </c>
    </row>
    <row r="232" spans="1:6" ht="20.399999999999999" customHeight="1">
      <c r="A232" s="19" t="s">
        <v>44</v>
      </c>
      <c r="B232" s="32" t="s">
        <v>390</v>
      </c>
      <c r="C232" s="20" t="s">
        <v>22</v>
      </c>
      <c r="D232" s="21" t="s">
        <v>15</v>
      </c>
      <c r="E232" s="21" t="s">
        <v>59</v>
      </c>
      <c r="F232" s="41" t="s">
        <v>588</v>
      </c>
    </row>
    <row r="233" spans="1:6" ht="14.4" customHeight="1">
      <c r="A233" s="19" t="s">
        <v>151</v>
      </c>
      <c r="B233" s="32" t="s">
        <v>390</v>
      </c>
      <c r="C233" s="20" t="s">
        <v>396</v>
      </c>
      <c r="D233" s="21" t="s">
        <v>15</v>
      </c>
      <c r="E233" s="21" t="s">
        <v>642</v>
      </c>
      <c r="F233" s="41" t="s">
        <v>528</v>
      </c>
    </row>
    <row r="234" spans="1:6" ht="14.4" customHeight="1">
      <c r="A234" s="19" t="s">
        <v>151</v>
      </c>
      <c r="B234" s="32" t="s">
        <v>390</v>
      </c>
      <c r="C234" s="20" t="s">
        <v>397</v>
      </c>
      <c r="D234" s="21" t="s">
        <v>15</v>
      </c>
      <c r="E234" s="21" t="s">
        <v>642</v>
      </c>
      <c r="F234" s="41" t="s">
        <v>54</v>
      </c>
    </row>
    <row r="235" spans="1:6" ht="14.4" customHeight="1">
      <c r="A235" s="19" t="s">
        <v>151</v>
      </c>
      <c r="B235" s="32" t="s">
        <v>390</v>
      </c>
      <c r="C235" s="20" t="s">
        <v>398</v>
      </c>
      <c r="D235" s="21" t="s">
        <v>15</v>
      </c>
      <c r="E235" s="21" t="s">
        <v>642</v>
      </c>
      <c r="F235" s="41" t="s">
        <v>528</v>
      </c>
    </row>
    <row r="236" spans="1:6" ht="14.4" customHeight="1">
      <c r="A236" s="19" t="s">
        <v>151</v>
      </c>
      <c r="B236" s="32" t="s">
        <v>390</v>
      </c>
      <c r="C236" s="20" t="s">
        <v>399</v>
      </c>
      <c r="D236" s="21" t="s">
        <v>15</v>
      </c>
      <c r="E236" s="21" t="s">
        <v>642</v>
      </c>
      <c r="F236" s="41" t="s">
        <v>529</v>
      </c>
    </row>
    <row r="237" spans="1:6" ht="14.4" customHeight="1">
      <c r="A237" s="19" t="s">
        <v>157</v>
      </c>
      <c r="B237" s="32" t="s">
        <v>390</v>
      </c>
      <c r="C237" s="20" t="s">
        <v>400</v>
      </c>
      <c r="D237" s="21" t="s">
        <v>15</v>
      </c>
      <c r="E237" s="21" t="s">
        <v>642</v>
      </c>
      <c r="F237" s="41" t="s">
        <v>528</v>
      </c>
    </row>
    <row r="238" spans="1:6" ht="20.399999999999999" customHeight="1">
      <c r="A238" s="19" t="s">
        <v>157</v>
      </c>
      <c r="B238" s="32" t="s">
        <v>390</v>
      </c>
      <c r="C238" s="20" t="s">
        <v>401</v>
      </c>
      <c r="D238" s="21" t="s">
        <v>15</v>
      </c>
      <c r="E238" s="21" t="s">
        <v>642</v>
      </c>
      <c r="F238" s="41" t="s">
        <v>54</v>
      </c>
    </row>
    <row r="239" spans="1:6">
      <c r="A239" s="19" t="s">
        <v>157</v>
      </c>
      <c r="B239" s="32" t="s">
        <v>390</v>
      </c>
      <c r="C239" s="20" t="s">
        <v>402</v>
      </c>
      <c r="D239" s="21" t="s">
        <v>15</v>
      </c>
      <c r="E239" s="21" t="s">
        <v>642</v>
      </c>
      <c r="F239" s="41" t="s">
        <v>589</v>
      </c>
    </row>
    <row r="240" spans="1:6" ht="20.399999999999999" customHeight="1">
      <c r="A240" s="19" t="s">
        <v>157</v>
      </c>
      <c r="B240" s="32" t="s">
        <v>390</v>
      </c>
      <c r="C240" s="20" t="s">
        <v>403</v>
      </c>
      <c r="D240" s="21" t="s">
        <v>15</v>
      </c>
      <c r="E240" s="21" t="s">
        <v>642</v>
      </c>
      <c r="F240" s="41" t="s">
        <v>590</v>
      </c>
    </row>
    <row r="241" spans="1:6" ht="14.4" customHeight="1">
      <c r="A241" s="19" t="s">
        <v>164</v>
      </c>
      <c r="B241" s="32" t="s">
        <v>390</v>
      </c>
      <c r="C241" s="20" t="s">
        <v>404</v>
      </c>
      <c r="D241" s="21" t="s">
        <v>16</v>
      </c>
      <c r="E241" s="21" t="s">
        <v>59</v>
      </c>
      <c r="F241" s="41" t="s">
        <v>591</v>
      </c>
    </row>
    <row r="242" spans="1:6" ht="14.4" customHeight="1">
      <c r="A242" s="19" t="s">
        <v>164</v>
      </c>
      <c r="B242" s="32" t="s">
        <v>390</v>
      </c>
      <c r="C242" s="20" t="s">
        <v>405</v>
      </c>
      <c r="D242" s="21" t="s">
        <v>16</v>
      </c>
      <c r="E242" s="21" t="s">
        <v>59</v>
      </c>
      <c r="F242" s="41" t="s">
        <v>591</v>
      </c>
    </row>
    <row r="243" spans="1:6" ht="14.4" customHeight="1">
      <c r="A243" s="19" t="s">
        <v>164</v>
      </c>
      <c r="B243" s="32" t="s">
        <v>390</v>
      </c>
      <c r="C243" s="20" t="s">
        <v>406</v>
      </c>
      <c r="D243" s="21" t="s">
        <v>16</v>
      </c>
      <c r="E243" s="21" t="s">
        <v>59</v>
      </c>
      <c r="F243" s="41" t="s">
        <v>591</v>
      </c>
    </row>
    <row r="244" spans="1:6" ht="14.4" customHeight="1">
      <c r="A244" s="19" t="s">
        <v>164</v>
      </c>
      <c r="B244" s="32" t="s">
        <v>390</v>
      </c>
      <c r="C244" s="20" t="s">
        <v>407</v>
      </c>
      <c r="D244" s="21" t="s">
        <v>15</v>
      </c>
      <c r="E244" s="21" t="s">
        <v>59</v>
      </c>
      <c r="F244" s="41" t="s">
        <v>592</v>
      </c>
    </row>
    <row r="245" spans="1:6" ht="14.4" customHeight="1">
      <c r="A245" s="19" t="s">
        <v>76</v>
      </c>
      <c r="B245" s="32" t="s">
        <v>408</v>
      </c>
      <c r="C245" s="20" t="s">
        <v>409</v>
      </c>
      <c r="D245" s="21" t="s">
        <v>16</v>
      </c>
      <c r="E245" s="21" t="s">
        <v>642</v>
      </c>
      <c r="F245" s="41" t="s">
        <v>517</v>
      </c>
    </row>
    <row r="246" spans="1:6" ht="14.4" customHeight="1">
      <c r="A246" s="19" t="s">
        <v>76</v>
      </c>
      <c r="B246" s="32" t="s">
        <v>408</v>
      </c>
      <c r="C246" s="20" t="s">
        <v>200</v>
      </c>
      <c r="D246" s="21" t="s">
        <v>15</v>
      </c>
      <c r="E246" s="21" t="s">
        <v>642</v>
      </c>
      <c r="F246" s="41" t="s">
        <v>593</v>
      </c>
    </row>
    <row r="247" spans="1:6" ht="14.4" customHeight="1">
      <c r="A247" s="19" t="s">
        <v>76</v>
      </c>
      <c r="B247" s="32" t="s">
        <v>408</v>
      </c>
      <c r="C247" s="20" t="s">
        <v>201</v>
      </c>
      <c r="D247" s="21" t="s">
        <v>15</v>
      </c>
      <c r="E247" s="21" t="s">
        <v>642</v>
      </c>
      <c r="F247" s="41" t="s">
        <v>493</v>
      </c>
    </row>
    <row r="248" spans="1:6" ht="14.4" customHeight="1">
      <c r="A248" s="19" t="s">
        <v>108</v>
      </c>
      <c r="B248" s="32" t="s">
        <v>408</v>
      </c>
      <c r="C248" s="20" t="s">
        <v>240</v>
      </c>
      <c r="D248" s="21" t="s">
        <v>15</v>
      </c>
      <c r="E248" s="21" t="s">
        <v>642</v>
      </c>
      <c r="F248" s="41" t="s">
        <v>33</v>
      </c>
    </row>
    <row r="249" spans="1:6" ht="16.95" customHeight="1">
      <c r="A249" s="19" t="s">
        <v>108</v>
      </c>
      <c r="B249" s="32" t="s">
        <v>408</v>
      </c>
      <c r="C249" s="20" t="s">
        <v>410</v>
      </c>
      <c r="D249" s="21" t="s">
        <v>15</v>
      </c>
      <c r="E249" s="21" t="s">
        <v>642</v>
      </c>
      <c r="F249" s="41" t="s">
        <v>594</v>
      </c>
    </row>
    <row r="250" spans="1:6" ht="20.399999999999999" customHeight="1">
      <c r="A250" s="19" t="s">
        <v>136</v>
      </c>
      <c r="B250" s="32" t="s">
        <v>408</v>
      </c>
      <c r="C250" s="20" t="s">
        <v>324</v>
      </c>
      <c r="D250" s="21" t="s">
        <v>15</v>
      </c>
      <c r="E250" s="21" t="s">
        <v>642</v>
      </c>
      <c r="F250" s="41" t="s">
        <v>595</v>
      </c>
    </row>
    <row r="251" spans="1:6" ht="20.399999999999999" customHeight="1">
      <c r="A251" s="19" t="s">
        <v>180</v>
      </c>
      <c r="B251" s="32" t="s">
        <v>408</v>
      </c>
      <c r="C251" s="20" t="s">
        <v>411</v>
      </c>
      <c r="D251" s="21" t="s">
        <v>15</v>
      </c>
      <c r="E251" s="21" t="s">
        <v>59</v>
      </c>
      <c r="F251" s="41" t="s">
        <v>596</v>
      </c>
    </row>
    <row r="252" spans="1:6" ht="14.4" customHeight="1">
      <c r="A252" s="19" t="s">
        <v>74</v>
      </c>
      <c r="B252" s="32" t="s">
        <v>412</v>
      </c>
      <c r="C252" s="20" t="s">
        <v>413</v>
      </c>
      <c r="D252" s="21" t="s">
        <v>15</v>
      </c>
      <c r="E252" s="21" t="s">
        <v>642</v>
      </c>
      <c r="F252" s="41" t="s">
        <v>597</v>
      </c>
    </row>
    <row r="253" spans="1:6" ht="14.4" customHeight="1">
      <c r="A253" s="19" t="s">
        <v>74</v>
      </c>
      <c r="B253" s="32" t="s">
        <v>412</v>
      </c>
      <c r="C253" s="20" t="s">
        <v>414</v>
      </c>
      <c r="D253" s="21" t="s">
        <v>15</v>
      </c>
      <c r="E253" s="21" t="s">
        <v>642</v>
      </c>
      <c r="F253" s="41" t="s">
        <v>598</v>
      </c>
    </row>
    <row r="254" spans="1:6" ht="14.4" customHeight="1">
      <c r="A254" s="19" t="s">
        <v>74</v>
      </c>
      <c r="B254" s="32" t="s">
        <v>412</v>
      </c>
      <c r="C254" s="20" t="s">
        <v>415</v>
      </c>
      <c r="D254" s="21" t="s">
        <v>15</v>
      </c>
      <c r="E254" s="21" t="s">
        <v>642</v>
      </c>
      <c r="F254" s="41" t="s">
        <v>599</v>
      </c>
    </row>
    <row r="255" spans="1:6" ht="16.95" customHeight="1">
      <c r="A255" s="19" t="s">
        <v>74</v>
      </c>
      <c r="B255" s="32" t="s">
        <v>412</v>
      </c>
      <c r="C255" s="20" t="s">
        <v>200</v>
      </c>
      <c r="D255" s="21" t="s">
        <v>15</v>
      </c>
      <c r="E255" s="21" t="s">
        <v>642</v>
      </c>
      <c r="F255" s="41" t="s">
        <v>492</v>
      </c>
    </row>
    <row r="256" spans="1:6" ht="16.95" customHeight="1">
      <c r="A256" s="19" t="s">
        <v>74</v>
      </c>
      <c r="B256" s="32" t="s">
        <v>412</v>
      </c>
      <c r="C256" s="20" t="s">
        <v>416</v>
      </c>
      <c r="D256" s="21" t="s">
        <v>15</v>
      </c>
      <c r="E256" s="21" t="s">
        <v>642</v>
      </c>
      <c r="F256" s="41" t="s">
        <v>493</v>
      </c>
    </row>
    <row r="257" spans="1:6" ht="14.4" customHeight="1">
      <c r="A257" s="19" t="s">
        <v>89</v>
      </c>
      <c r="B257" s="32" t="s">
        <v>412</v>
      </c>
      <c r="C257" s="20" t="s">
        <v>417</v>
      </c>
      <c r="D257" s="21" t="s">
        <v>15</v>
      </c>
      <c r="E257" s="21" t="s">
        <v>642</v>
      </c>
      <c r="F257" s="41" t="s">
        <v>558</v>
      </c>
    </row>
    <row r="258" spans="1:6" ht="16.95" customHeight="1">
      <c r="A258" s="19" t="s">
        <v>89</v>
      </c>
      <c r="B258" s="32" t="s">
        <v>412</v>
      </c>
      <c r="C258" s="20" t="s">
        <v>19</v>
      </c>
      <c r="D258" s="21" t="s">
        <v>15</v>
      </c>
      <c r="E258" s="21" t="s">
        <v>642</v>
      </c>
      <c r="F258" s="41" t="s">
        <v>600</v>
      </c>
    </row>
    <row r="259" spans="1:6" ht="16.8">
      <c r="A259" s="19" t="s">
        <v>89</v>
      </c>
      <c r="B259" s="32" t="s">
        <v>412</v>
      </c>
      <c r="C259" s="20" t="s">
        <v>418</v>
      </c>
      <c r="D259" s="21" t="s">
        <v>15</v>
      </c>
      <c r="E259" s="21" t="s">
        <v>642</v>
      </c>
      <c r="F259" s="41" t="s">
        <v>601</v>
      </c>
    </row>
    <row r="260" spans="1:6" ht="14.4" customHeight="1">
      <c r="A260" s="19" t="s">
        <v>89</v>
      </c>
      <c r="B260" s="32" t="s">
        <v>412</v>
      </c>
      <c r="C260" s="20" t="s">
        <v>19</v>
      </c>
      <c r="D260" s="21" t="s">
        <v>15</v>
      </c>
      <c r="E260" s="21" t="s">
        <v>642</v>
      </c>
      <c r="F260" s="41" t="s">
        <v>600</v>
      </c>
    </row>
    <row r="261" spans="1:6" ht="14.4" customHeight="1">
      <c r="A261" s="19" t="s">
        <v>89</v>
      </c>
      <c r="B261" s="32" t="s">
        <v>412</v>
      </c>
      <c r="C261" s="20" t="s">
        <v>418</v>
      </c>
      <c r="D261" s="21" t="s">
        <v>15</v>
      </c>
      <c r="E261" s="21" t="s">
        <v>642</v>
      </c>
      <c r="F261" s="41" t="s">
        <v>602</v>
      </c>
    </row>
    <row r="262" spans="1:6" ht="14.4" customHeight="1">
      <c r="A262" s="19" t="s">
        <v>152</v>
      </c>
      <c r="B262" s="32" t="s">
        <v>412</v>
      </c>
      <c r="C262" s="20" t="s">
        <v>419</v>
      </c>
      <c r="D262" s="21" t="s">
        <v>15</v>
      </c>
      <c r="E262" s="21" t="s">
        <v>642</v>
      </c>
      <c r="F262" s="41" t="s">
        <v>603</v>
      </c>
    </row>
    <row r="263" spans="1:6" ht="14.4" customHeight="1">
      <c r="A263" s="19" t="s">
        <v>154</v>
      </c>
      <c r="B263" s="32" t="s">
        <v>412</v>
      </c>
      <c r="C263" s="20" t="s">
        <v>257</v>
      </c>
      <c r="D263" s="21" t="s">
        <v>15</v>
      </c>
      <c r="E263" s="21" t="s">
        <v>59</v>
      </c>
      <c r="F263" s="41" t="s">
        <v>604</v>
      </c>
    </row>
    <row r="264" spans="1:6" ht="14.4" customHeight="1">
      <c r="A264" s="19" t="s">
        <v>154</v>
      </c>
      <c r="B264" s="32" t="s">
        <v>412</v>
      </c>
      <c r="C264" s="20" t="s">
        <v>420</v>
      </c>
      <c r="D264" s="21" t="s">
        <v>15</v>
      </c>
      <c r="E264" s="21" t="s">
        <v>59</v>
      </c>
      <c r="F264" s="41" t="s">
        <v>605</v>
      </c>
    </row>
    <row r="265" spans="1:6" ht="14.4" customHeight="1">
      <c r="A265" s="19" t="s">
        <v>154</v>
      </c>
      <c r="B265" s="32" t="s">
        <v>412</v>
      </c>
      <c r="C265" s="20" t="s">
        <v>421</v>
      </c>
      <c r="D265" s="21" t="s">
        <v>15</v>
      </c>
      <c r="E265" s="21" t="s">
        <v>59</v>
      </c>
      <c r="F265" s="41" t="s">
        <v>529</v>
      </c>
    </row>
    <row r="266" spans="1:6">
      <c r="A266" s="19" t="s">
        <v>166</v>
      </c>
      <c r="B266" s="32" t="s">
        <v>412</v>
      </c>
      <c r="C266" s="20" t="s">
        <v>422</v>
      </c>
      <c r="D266" s="21" t="s">
        <v>16</v>
      </c>
      <c r="E266" s="21" t="s">
        <v>642</v>
      </c>
      <c r="F266" s="41" t="s">
        <v>33</v>
      </c>
    </row>
    <row r="267" spans="1:6" ht="16.95" customHeight="1">
      <c r="A267" s="19" t="s">
        <v>166</v>
      </c>
      <c r="B267" s="32" t="s">
        <v>412</v>
      </c>
      <c r="C267" s="20" t="s">
        <v>423</v>
      </c>
      <c r="D267" s="21" t="s">
        <v>16</v>
      </c>
      <c r="E267" s="21" t="s">
        <v>642</v>
      </c>
      <c r="F267" s="41" t="s">
        <v>33</v>
      </c>
    </row>
    <row r="268" spans="1:6" ht="14.4" customHeight="1">
      <c r="A268" s="19" t="s">
        <v>166</v>
      </c>
      <c r="B268" s="32" t="s">
        <v>412</v>
      </c>
      <c r="C268" s="20" t="s">
        <v>424</v>
      </c>
      <c r="D268" s="21" t="s">
        <v>16</v>
      </c>
      <c r="E268" s="21" t="s">
        <v>642</v>
      </c>
      <c r="F268" s="41" t="s">
        <v>33</v>
      </c>
    </row>
    <row r="269" spans="1:6" ht="14.4" customHeight="1">
      <c r="A269" s="19" t="s">
        <v>166</v>
      </c>
      <c r="B269" s="32" t="s">
        <v>412</v>
      </c>
      <c r="C269" s="20" t="s">
        <v>425</v>
      </c>
      <c r="D269" s="21" t="s">
        <v>15</v>
      </c>
      <c r="E269" s="21" t="s">
        <v>642</v>
      </c>
      <c r="F269" s="41" t="s">
        <v>606</v>
      </c>
    </row>
    <row r="270" spans="1:6" ht="14.4" customHeight="1">
      <c r="A270" s="19" t="s">
        <v>97</v>
      </c>
      <c r="B270" s="32" t="s">
        <v>426</v>
      </c>
      <c r="C270" s="20" t="s">
        <v>427</v>
      </c>
      <c r="D270" s="21" t="s">
        <v>15</v>
      </c>
      <c r="E270" s="21" t="s">
        <v>642</v>
      </c>
      <c r="F270" s="41" t="s">
        <v>607</v>
      </c>
    </row>
    <row r="271" spans="1:6" ht="20.399999999999999" customHeight="1">
      <c r="A271" s="19" t="s">
        <v>148</v>
      </c>
      <c r="B271" s="32" t="s">
        <v>428</v>
      </c>
      <c r="C271" s="20" t="s">
        <v>429</v>
      </c>
      <c r="D271" s="21" t="s">
        <v>15</v>
      </c>
      <c r="E271" s="21" t="s">
        <v>642</v>
      </c>
      <c r="F271" s="41" t="s">
        <v>540</v>
      </c>
    </row>
    <row r="272" spans="1:6" ht="14.4" customHeight="1">
      <c r="A272" s="19" t="s">
        <v>23</v>
      </c>
      <c r="B272" s="32" t="s">
        <v>430</v>
      </c>
      <c r="C272" s="20" t="s">
        <v>431</v>
      </c>
      <c r="D272" s="21" t="s">
        <v>15</v>
      </c>
      <c r="E272" s="21" t="s">
        <v>642</v>
      </c>
      <c r="F272" s="41" t="s">
        <v>24</v>
      </c>
    </row>
    <row r="273" spans="1:6" ht="14.4" customHeight="1">
      <c r="A273" s="19" t="s">
        <v>23</v>
      </c>
      <c r="B273" s="32" t="s">
        <v>430</v>
      </c>
      <c r="C273" s="20" t="s">
        <v>37</v>
      </c>
      <c r="D273" s="21" t="s">
        <v>15</v>
      </c>
      <c r="E273" s="21" t="s">
        <v>642</v>
      </c>
      <c r="F273" s="41" t="s">
        <v>24</v>
      </c>
    </row>
    <row r="274" spans="1:6" ht="14.4" customHeight="1">
      <c r="A274" s="19" t="s">
        <v>161</v>
      </c>
      <c r="B274" s="32" t="s">
        <v>430</v>
      </c>
      <c r="C274" s="20" t="s">
        <v>432</v>
      </c>
      <c r="D274" s="21" t="s">
        <v>15</v>
      </c>
      <c r="E274" s="21" t="s">
        <v>642</v>
      </c>
      <c r="F274" s="41" t="s">
        <v>608</v>
      </c>
    </row>
    <row r="275" spans="1:6" ht="14.4" customHeight="1">
      <c r="A275" s="19" t="s">
        <v>161</v>
      </c>
      <c r="B275" s="32" t="s">
        <v>430</v>
      </c>
      <c r="C275" s="20" t="s">
        <v>433</v>
      </c>
      <c r="D275" s="21" t="s">
        <v>15</v>
      </c>
      <c r="E275" s="21" t="s">
        <v>642</v>
      </c>
      <c r="F275" s="41" t="s">
        <v>529</v>
      </c>
    </row>
    <row r="276" spans="1:6" ht="20.399999999999999" customHeight="1">
      <c r="A276" s="19" t="s">
        <v>48</v>
      </c>
      <c r="B276" s="32" t="s">
        <v>430</v>
      </c>
      <c r="C276" s="20" t="s">
        <v>434</v>
      </c>
      <c r="D276" s="21" t="s">
        <v>15</v>
      </c>
      <c r="E276" s="21" t="s">
        <v>59</v>
      </c>
      <c r="F276" s="41" t="s">
        <v>542</v>
      </c>
    </row>
    <row r="277" spans="1:6" ht="20.399999999999999" customHeight="1">
      <c r="A277" s="19" t="s">
        <v>48</v>
      </c>
      <c r="B277" s="32" t="s">
        <v>430</v>
      </c>
      <c r="C277" s="20" t="s">
        <v>435</v>
      </c>
      <c r="D277" s="21" t="s">
        <v>15</v>
      </c>
      <c r="E277" s="21" t="s">
        <v>59</v>
      </c>
      <c r="F277" s="41" t="s">
        <v>596</v>
      </c>
    </row>
    <row r="278" spans="1:6" ht="20.399999999999999" customHeight="1">
      <c r="A278" s="19" t="s">
        <v>48</v>
      </c>
      <c r="B278" s="32" t="s">
        <v>430</v>
      </c>
      <c r="C278" s="20" t="s">
        <v>29</v>
      </c>
      <c r="D278" s="21" t="s">
        <v>15</v>
      </c>
      <c r="E278" s="21" t="s">
        <v>59</v>
      </c>
      <c r="F278" s="41" t="s">
        <v>512</v>
      </c>
    </row>
    <row r="279" spans="1:6" ht="14.4" customHeight="1">
      <c r="A279" s="19" t="s">
        <v>85</v>
      </c>
      <c r="B279" s="32" t="s">
        <v>436</v>
      </c>
      <c r="C279" s="20" t="s">
        <v>437</v>
      </c>
      <c r="D279" s="21" t="s">
        <v>16</v>
      </c>
      <c r="E279" s="21" t="s">
        <v>642</v>
      </c>
      <c r="F279" s="41" t="s">
        <v>609</v>
      </c>
    </row>
    <row r="280" spans="1:6" ht="16.95" customHeight="1">
      <c r="A280" s="19" t="s">
        <v>132</v>
      </c>
      <c r="B280" s="32" t="s">
        <v>436</v>
      </c>
      <c r="C280" s="20" t="s">
        <v>314</v>
      </c>
      <c r="D280" s="21" t="s">
        <v>15</v>
      </c>
      <c r="E280" s="21" t="s">
        <v>642</v>
      </c>
      <c r="F280" s="41" t="s">
        <v>610</v>
      </c>
    </row>
    <row r="281" spans="1:6" ht="14.4" customHeight="1">
      <c r="A281" s="19" t="s">
        <v>132</v>
      </c>
      <c r="B281" s="32" t="s">
        <v>436</v>
      </c>
      <c r="C281" s="20" t="s">
        <v>306</v>
      </c>
      <c r="D281" s="21" t="s">
        <v>15</v>
      </c>
      <c r="E281" s="21" t="s">
        <v>642</v>
      </c>
      <c r="F281" s="41" t="s">
        <v>611</v>
      </c>
    </row>
    <row r="282" spans="1:6" ht="14.4" customHeight="1">
      <c r="A282" s="19" t="s">
        <v>132</v>
      </c>
      <c r="B282" s="32" t="s">
        <v>436</v>
      </c>
      <c r="C282" s="20" t="s">
        <v>196</v>
      </c>
      <c r="D282" s="21" t="s">
        <v>15</v>
      </c>
      <c r="E282" s="21" t="s">
        <v>642</v>
      </c>
      <c r="F282" s="41" t="s">
        <v>612</v>
      </c>
    </row>
    <row r="283" spans="1:6" ht="14.4" customHeight="1">
      <c r="A283" s="19" t="s">
        <v>132</v>
      </c>
      <c r="B283" s="32" t="s">
        <v>436</v>
      </c>
      <c r="C283" s="20" t="s">
        <v>197</v>
      </c>
      <c r="D283" s="21" t="s">
        <v>15</v>
      </c>
      <c r="E283" s="21" t="s">
        <v>642</v>
      </c>
      <c r="F283" s="41" t="s">
        <v>613</v>
      </c>
    </row>
    <row r="284" spans="1:6" ht="14.4" customHeight="1">
      <c r="A284" s="19" t="s">
        <v>132</v>
      </c>
      <c r="B284" s="32" t="s">
        <v>436</v>
      </c>
      <c r="C284" s="20" t="s">
        <v>185</v>
      </c>
      <c r="D284" s="21" t="s">
        <v>16</v>
      </c>
      <c r="E284" s="21" t="s">
        <v>642</v>
      </c>
      <c r="F284" s="41" t="s">
        <v>33</v>
      </c>
    </row>
    <row r="285" spans="1:6" ht="14.4" customHeight="1">
      <c r="A285" s="19" t="s">
        <v>143</v>
      </c>
      <c r="B285" s="32" t="s">
        <v>436</v>
      </c>
      <c r="C285" s="20" t="s">
        <v>306</v>
      </c>
      <c r="D285" s="21" t="s">
        <v>15</v>
      </c>
      <c r="E285" s="21" t="s">
        <v>59</v>
      </c>
      <c r="F285" s="41" t="s">
        <v>614</v>
      </c>
    </row>
    <row r="286" spans="1:6" ht="16.95" customHeight="1">
      <c r="A286" s="19" t="s">
        <v>150</v>
      </c>
      <c r="B286" s="32" t="s">
        <v>436</v>
      </c>
      <c r="C286" s="20" t="s">
        <v>438</v>
      </c>
      <c r="D286" s="21" t="s">
        <v>16</v>
      </c>
      <c r="E286" s="21" t="s">
        <v>642</v>
      </c>
      <c r="F286" s="41" t="s">
        <v>615</v>
      </c>
    </row>
    <row r="287" spans="1:6" ht="14.4" customHeight="1">
      <c r="A287" s="19" t="s">
        <v>150</v>
      </c>
      <c r="B287" s="32" t="s">
        <v>436</v>
      </c>
      <c r="C287" s="20" t="s">
        <v>439</v>
      </c>
      <c r="D287" s="21" t="s">
        <v>15</v>
      </c>
      <c r="E287" s="21" t="s">
        <v>642</v>
      </c>
      <c r="F287" s="41" t="s">
        <v>616</v>
      </c>
    </row>
    <row r="288" spans="1:6" ht="14.4" customHeight="1">
      <c r="A288" s="19" t="s">
        <v>150</v>
      </c>
      <c r="B288" s="32" t="s">
        <v>436</v>
      </c>
      <c r="C288" s="20" t="s">
        <v>440</v>
      </c>
      <c r="D288" s="21" t="s">
        <v>16</v>
      </c>
      <c r="E288" s="21" t="s">
        <v>642</v>
      </c>
      <c r="F288" s="41" t="s">
        <v>591</v>
      </c>
    </row>
    <row r="289" spans="1:6" ht="14.4" customHeight="1">
      <c r="A289" s="19" t="s">
        <v>150</v>
      </c>
      <c r="B289" s="32" t="s">
        <v>436</v>
      </c>
      <c r="C289" s="20" t="s">
        <v>441</v>
      </c>
      <c r="D289" s="21" t="s">
        <v>16</v>
      </c>
      <c r="E289" s="21" t="s">
        <v>642</v>
      </c>
      <c r="F289" s="41" t="s">
        <v>33</v>
      </c>
    </row>
    <row r="290" spans="1:6" ht="14.4" customHeight="1">
      <c r="A290" s="19" t="s">
        <v>75</v>
      </c>
      <c r="B290" s="32" t="s">
        <v>442</v>
      </c>
      <c r="C290" s="20" t="s">
        <v>200</v>
      </c>
      <c r="D290" s="21" t="s">
        <v>15</v>
      </c>
      <c r="E290" s="21" t="s">
        <v>642</v>
      </c>
      <c r="F290" s="41" t="s">
        <v>492</v>
      </c>
    </row>
    <row r="291" spans="1:6">
      <c r="A291" s="19" t="s">
        <v>75</v>
      </c>
      <c r="B291" s="32" t="s">
        <v>442</v>
      </c>
      <c r="C291" s="20" t="s">
        <v>201</v>
      </c>
      <c r="D291" s="21" t="s">
        <v>15</v>
      </c>
      <c r="E291" s="21" t="s">
        <v>642</v>
      </c>
      <c r="F291" s="41" t="s">
        <v>493</v>
      </c>
    </row>
    <row r="292" spans="1:6" ht="16.95" customHeight="1">
      <c r="A292" s="19" t="s">
        <v>120</v>
      </c>
      <c r="B292" s="32" t="s">
        <v>442</v>
      </c>
      <c r="C292" s="20" t="s">
        <v>202</v>
      </c>
      <c r="D292" s="21" t="s">
        <v>15</v>
      </c>
      <c r="E292" s="21" t="s">
        <v>59</v>
      </c>
      <c r="F292" s="41" t="s">
        <v>617</v>
      </c>
    </row>
    <row r="293" spans="1:6" ht="14.4" customHeight="1">
      <c r="A293" s="19" t="s">
        <v>120</v>
      </c>
      <c r="B293" s="32" t="s">
        <v>442</v>
      </c>
      <c r="C293" s="20" t="s">
        <v>35</v>
      </c>
      <c r="D293" s="21" t="s">
        <v>15</v>
      </c>
      <c r="E293" s="21" t="s">
        <v>59</v>
      </c>
      <c r="F293" s="41" t="s">
        <v>617</v>
      </c>
    </row>
    <row r="294" spans="1:6" ht="14.4" customHeight="1">
      <c r="A294" s="19" t="s">
        <v>120</v>
      </c>
      <c r="B294" s="32" t="s">
        <v>442</v>
      </c>
      <c r="C294" s="20" t="s">
        <v>443</v>
      </c>
      <c r="D294" s="21" t="s">
        <v>15</v>
      </c>
      <c r="E294" s="21" t="s">
        <v>59</v>
      </c>
      <c r="F294" s="41" t="s">
        <v>618</v>
      </c>
    </row>
    <row r="295" spans="1:6" ht="16.95" customHeight="1">
      <c r="A295" s="19" t="s">
        <v>120</v>
      </c>
      <c r="B295" s="32" t="s">
        <v>442</v>
      </c>
      <c r="C295" s="20" t="s">
        <v>444</v>
      </c>
      <c r="D295" s="21" t="s">
        <v>15</v>
      </c>
      <c r="E295" s="21" t="s">
        <v>59</v>
      </c>
      <c r="F295" s="41" t="s">
        <v>58</v>
      </c>
    </row>
    <row r="296" spans="1:6" ht="14.4" customHeight="1">
      <c r="A296" s="19" t="s">
        <v>122</v>
      </c>
      <c r="B296" s="32" t="s">
        <v>442</v>
      </c>
      <c r="C296" s="20" t="s">
        <v>200</v>
      </c>
      <c r="D296" s="21" t="s">
        <v>15</v>
      </c>
      <c r="E296" s="21" t="s">
        <v>642</v>
      </c>
      <c r="F296" s="41" t="s">
        <v>493</v>
      </c>
    </row>
    <row r="297" spans="1:6" ht="16.95" customHeight="1">
      <c r="A297" s="19" t="s">
        <v>126</v>
      </c>
      <c r="B297" s="32" t="s">
        <v>445</v>
      </c>
      <c r="C297" s="20" t="s">
        <v>446</v>
      </c>
      <c r="D297" s="21" t="s">
        <v>15</v>
      </c>
      <c r="E297" s="21" t="s">
        <v>642</v>
      </c>
      <c r="F297" s="41" t="s">
        <v>619</v>
      </c>
    </row>
    <row r="298" spans="1:6" ht="16.8">
      <c r="A298" s="19" t="s">
        <v>31</v>
      </c>
      <c r="B298" s="32" t="s">
        <v>447</v>
      </c>
      <c r="C298" s="20" t="s">
        <v>448</v>
      </c>
      <c r="D298" s="21" t="s">
        <v>15</v>
      </c>
      <c r="E298" s="21" t="s">
        <v>642</v>
      </c>
      <c r="F298" s="41" t="s">
        <v>620</v>
      </c>
    </row>
    <row r="299" spans="1:6" ht="16.95" customHeight="1">
      <c r="A299" s="19" t="s">
        <v>31</v>
      </c>
      <c r="B299" s="32" t="s">
        <v>447</v>
      </c>
      <c r="C299" s="20" t="s">
        <v>240</v>
      </c>
      <c r="D299" s="21" t="s">
        <v>15</v>
      </c>
      <c r="E299" s="21" t="s">
        <v>642</v>
      </c>
      <c r="F299" s="41" t="s">
        <v>621</v>
      </c>
    </row>
    <row r="300" spans="1:6" ht="14.4" customHeight="1">
      <c r="A300" s="19" t="s">
        <v>104</v>
      </c>
      <c r="B300" s="32" t="s">
        <v>447</v>
      </c>
      <c r="C300" s="20" t="s">
        <v>449</v>
      </c>
      <c r="D300" s="21" t="s">
        <v>15</v>
      </c>
      <c r="E300" s="21" t="s">
        <v>642</v>
      </c>
      <c r="F300" s="41" t="s">
        <v>622</v>
      </c>
    </row>
    <row r="301" spans="1:6" ht="14.4" customHeight="1">
      <c r="A301" s="19" t="s">
        <v>70</v>
      </c>
      <c r="B301" s="32" t="s">
        <v>450</v>
      </c>
      <c r="C301" s="20" t="s">
        <v>451</v>
      </c>
      <c r="D301" s="21" t="s">
        <v>15</v>
      </c>
      <c r="E301" s="21" t="s">
        <v>642</v>
      </c>
      <c r="F301" s="41" t="s">
        <v>623</v>
      </c>
    </row>
    <row r="302" spans="1:6" ht="14.4" customHeight="1">
      <c r="A302" s="19" t="s">
        <v>70</v>
      </c>
      <c r="B302" s="32" t="s">
        <v>450</v>
      </c>
      <c r="C302" s="20" t="s">
        <v>200</v>
      </c>
      <c r="D302" s="21" t="s">
        <v>15</v>
      </c>
      <c r="E302" s="21" t="s">
        <v>642</v>
      </c>
      <c r="F302" s="41" t="s">
        <v>575</v>
      </c>
    </row>
    <row r="303" spans="1:6" ht="20.399999999999999" customHeight="1">
      <c r="A303" s="19" t="s">
        <v>70</v>
      </c>
      <c r="B303" s="32" t="s">
        <v>450</v>
      </c>
      <c r="C303" s="20" t="s">
        <v>201</v>
      </c>
      <c r="D303" s="21" t="s">
        <v>15</v>
      </c>
      <c r="E303" s="21" t="s">
        <v>642</v>
      </c>
      <c r="F303" s="41" t="s">
        <v>493</v>
      </c>
    </row>
    <row r="304" spans="1:6" ht="20.399999999999999" customHeight="1">
      <c r="A304" s="19" t="s">
        <v>124</v>
      </c>
      <c r="B304" s="32" t="s">
        <v>450</v>
      </c>
      <c r="C304" s="20" t="s">
        <v>452</v>
      </c>
      <c r="D304" s="21" t="s">
        <v>15</v>
      </c>
      <c r="E304" s="21" t="s">
        <v>642</v>
      </c>
      <c r="F304" s="41" t="s">
        <v>624</v>
      </c>
    </row>
    <row r="305" spans="1:6" ht="20.399999999999999" customHeight="1">
      <c r="A305" s="19" t="s">
        <v>127</v>
      </c>
      <c r="B305" s="32" t="s">
        <v>450</v>
      </c>
      <c r="C305" s="20" t="s">
        <v>196</v>
      </c>
      <c r="D305" s="21" t="s">
        <v>15</v>
      </c>
      <c r="E305" s="21" t="s">
        <v>642</v>
      </c>
      <c r="F305" s="41" t="s">
        <v>625</v>
      </c>
    </row>
    <row r="306" spans="1:6" ht="20.399999999999999" customHeight="1">
      <c r="A306" s="19" t="s">
        <v>127</v>
      </c>
      <c r="B306" s="32" t="s">
        <v>450</v>
      </c>
      <c r="C306" s="20" t="s">
        <v>453</v>
      </c>
      <c r="D306" s="21" t="s">
        <v>15</v>
      </c>
      <c r="E306" s="21" t="s">
        <v>642</v>
      </c>
      <c r="F306" s="41" t="s">
        <v>53</v>
      </c>
    </row>
    <row r="307" spans="1:6" ht="20.399999999999999" customHeight="1">
      <c r="A307" s="19" t="s">
        <v>127</v>
      </c>
      <c r="B307" s="32" t="s">
        <v>450</v>
      </c>
      <c r="C307" s="20" t="s">
        <v>454</v>
      </c>
      <c r="D307" s="21" t="s">
        <v>15</v>
      </c>
      <c r="E307" s="21" t="s">
        <v>642</v>
      </c>
      <c r="F307" s="41" t="s">
        <v>626</v>
      </c>
    </row>
    <row r="308" spans="1:6" ht="20.399999999999999" customHeight="1">
      <c r="A308" s="19" t="s">
        <v>112</v>
      </c>
      <c r="B308" s="32" t="s">
        <v>455</v>
      </c>
      <c r="C308" s="20" t="s">
        <v>456</v>
      </c>
      <c r="D308" s="21" t="s">
        <v>16</v>
      </c>
      <c r="E308" s="21" t="s">
        <v>642</v>
      </c>
      <c r="F308" s="41" t="s">
        <v>33</v>
      </c>
    </row>
    <row r="309" spans="1:6" ht="20.399999999999999" customHeight="1">
      <c r="A309" s="19" t="s">
        <v>112</v>
      </c>
      <c r="B309" s="32" t="s">
        <v>455</v>
      </c>
      <c r="C309" s="20" t="s">
        <v>457</v>
      </c>
      <c r="D309" s="21" t="s">
        <v>15</v>
      </c>
      <c r="E309" s="21" t="s">
        <v>642</v>
      </c>
      <c r="F309" s="41" t="s">
        <v>33</v>
      </c>
    </row>
    <row r="310" spans="1:6" ht="20.399999999999999" customHeight="1">
      <c r="A310" s="19" t="s">
        <v>128</v>
      </c>
      <c r="B310" s="32" t="s">
        <v>455</v>
      </c>
      <c r="C310" s="20" t="s">
        <v>185</v>
      </c>
      <c r="D310" s="21" t="s">
        <v>15</v>
      </c>
      <c r="E310" s="21" t="s">
        <v>642</v>
      </c>
      <c r="F310" s="41" t="s">
        <v>33</v>
      </c>
    </row>
    <row r="311" spans="1:6" ht="20.399999999999999" customHeight="1">
      <c r="A311" s="19" t="s">
        <v>128</v>
      </c>
      <c r="B311" s="32" t="s">
        <v>455</v>
      </c>
      <c r="C311" s="20" t="s">
        <v>458</v>
      </c>
      <c r="D311" s="21" t="s">
        <v>15</v>
      </c>
      <c r="E311" s="21" t="s">
        <v>642</v>
      </c>
      <c r="F311" s="41" t="s">
        <v>627</v>
      </c>
    </row>
    <row r="312" spans="1:6" ht="20.399999999999999" customHeight="1">
      <c r="A312" s="19" t="s">
        <v>45</v>
      </c>
      <c r="B312" s="32" t="s">
        <v>455</v>
      </c>
      <c r="C312" s="20" t="s">
        <v>459</v>
      </c>
      <c r="D312" s="21" t="s">
        <v>15</v>
      </c>
      <c r="E312" s="21" t="s">
        <v>59</v>
      </c>
      <c r="F312" s="41" t="s">
        <v>628</v>
      </c>
    </row>
    <row r="313" spans="1:6" ht="20.399999999999999" customHeight="1">
      <c r="A313" s="19" t="s">
        <v>45</v>
      </c>
      <c r="B313" s="32" t="s">
        <v>455</v>
      </c>
      <c r="C313" s="20" t="s">
        <v>204</v>
      </c>
      <c r="D313" s="21" t="s">
        <v>15</v>
      </c>
      <c r="E313" s="21" t="s">
        <v>59</v>
      </c>
      <c r="F313" s="41" t="s">
        <v>628</v>
      </c>
    </row>
    <row r="314" spans="1:6" ht="20.399999999999999" customHeight="1">
      <c r="A314" s="19" t="s">
        <v>45</v>
      </c>
      <c r="B314" s="32" t="s">
        <v>455</v>
      </c>
      <c r="C314" s="20" t="s">
        <v>315</v>
      </c>
      <c r="D314" s="21" t="s">
        <v>15</v>
      </c>
      <c r="E314" s="21" t="s">
        <v>59</v>
      </c>
      <c r="F314" s="41" t="s">
        <v>24</v>
      </c>
    </row>
    <row r="315" spans="1:6" ht="20.399999999999999" customHeight="1">
      <c r="A315" s="19" t="s">
        <v>149</v>
      </c>
      <c r="B315" s="32" t="s">
        <v>455</v>
      </c>
      <c r="C315" s="20" t="s">
        <v>460</v>
      </c>
      <c r="D315" s="21" t="s">
        <v>16</v>
      </c>
      <c r="E315" s="21" t="s">
        <v>642</v>
      </c>
      <c r="F315" s="41" t="s">
        <v>629</v>
      </c>
    </row>
    <row r="316" spans="1:6" ht="20.399999999999999" customHeight="1">
      <c r="A316" s="19" t="s">
        <v>149</v>
      </c>
      <c r="B316" s="32" t="s">
        <v>455</v>
      </c>
      <c r="C316" s="20" t="s">
        <v>461</v>
      </c>
      <c r="D316" s="21" t="s">
        <v>16</v>
      </c>
      <c r="E316" s="21" t="s">
        <v>642</v>
      </c>
      <c r="F316" s="41" t="s">
        <v>629</v>
      </c>
    </row>
    <row r="317" spans="1:6" ht="20.399999999999999" customHeight="1">
      <c r="A317" s="19" t="s">
        <v>149</v>
      </c>
      <c r="B317" s="32" t="s">
        <v>455</v>
      </c>
      <c r="C317" s="20" t="s">
        <v>462</v>
      </c>
      <c r="D317" s="21" t="s">
        <v>16</v>
      </c>
      <c r="E317" s="21" t="s">
        <v>642</v>
      </c>
      <c r="F317" s="41" t="s">
        <v>629</v>
      </c>
    </row>
    <row r="318" spans="1:6" ht="20.399999999999999" customHeight="1">
      <c r="A318" s="19" t="s">
        <v>149</v>
      </c>
      <c r="B318" s="32" t="s">
        <v>455</v>
      </c>
      <c r="C318" s="20" t="s">
        <v>463</v>
      </c>
      <c r="D318" s="21" t="s">
        <v>16</v>
      </c>
      <c r="E318" s="21" t="s">
        <v>642</v>
      </c>
      <c r="F318" s="41" t="s">
        <v>629</v>
      </c>
    </row>
    <row r="319" spans="1:6" ht="14.4" customHeight="1">
      <c r="A319" s="19" t="s">
        <v>149</v>
      </c>
      <c r="B319" s="32" t="s">
        <v>455</v>
      </c>
      <c r="C319" s="20" t="s">
        <v>464</v>
      </c>
      <c r="D319" s="21" t="s">
        <v>16</v>
      </c>
      <c r="E319" s="21" t="s">
        <v>642</v>
      </c>
      <c r="F319" s="41" t="s">
        <v>629</v>
      </c>
    </row>
    <row r="320" spans="1:6" ht="16.95" customHeight="1">
      <c r="A320" s="19" t="s">
        <v>149</v>
      </c>
      <c r="B320" s="32" t="s">
        <v>455</v>
      </c>
      <c r="C320" s="20" t="s">
        <v>465</v>
      </c>
      <c r="D320" s="21" t="s">
        <v>15</v>
      </c>
      <c r="E320" s="21" t="s">
        <v>642</v>
      </c>
      <c r="F320" s="41" t="s">
        <v>630</v>
      </c>
    </row>
    <row r="321" spans="1:6" ht="16.95" customHeight="1">
      <c r="A321" s="19" t="s">
        <v>149</v>
      </c>
      <c r="B321" s="32" t="s">
        <v>455</v>
      </c>
      <c r="C321" s="20" t="s">
        <v>466</v>
      </c>
      <c r="D321" s="21" t="s">
        <v>15</v>
      </c>
      <c r="E321" s="21" t="s">
        <v>642</v>
      </c>
      <c r="F321" s="41" t="s">
        <v>630</v>
      </c>
    </row>
    <row r="322" spans="1:6" ht="14.4" customHeight="1">
      <c r="A322" s="19" t="s">
        <v>168</v>
      </c>
      <c r="B322" s="32" t="s">
        <v>455</v>
      </c>
      <c r="C322" s="20" t="s">
        <v>192</v>
      </c>
      <c r="D322" s="21" t="s">
        <v>15</v>
      </c>
      <c r="E322" s="21" t="s">
        <v>642</v>
      </c>
      <c r="F322" s="41" t="s">
        <v>631</v>
      </c>
    </row>
    <row r="323" spans="1:6" ht="14.4" customHeight="1">
      <c r="A323" s="19" t="s">
        <v>61</v>
      </c>
      <c r="B323" s="32" t="s">
        <v>467</v>
      </c>
      <c r="C323" s="20" t="s">
        <v>22</v>
      </c>
      <c r="D323" s="21" t="s">
        <v>15</v>
      </c>
      <c r="E323" s="21" t="s">
        <v>59</v>
      </c>
      <c r="F323" s="41" t="s">
        <v>632</v>
      </c>
    </row>
    <row r="324" spans="1:6" ht="14.4" customHeight="1">
      <c r="A324" s="19" t="s">
        <v>105</v>
      </c>
      <c r="B324" s="32" t="s">
        <v>467</v>
      </c>
      <c r="C324" s="20" t="s">
        <v>468</v>
      </c>
      <c r="D324" s="21" t="s">
        <v>15</v>
      </c>
      <c r="E324" s="21" t="s">
        <v>642</v>
      </c>
      <c r="F324" s="41" t="s">
        <v>540</v>
      </c>
    </row>
    <row r="325" spans="1:6" ht="14.4" customHeight="1">
      <c r="A325" s="19" t="s">
        <v>105</v>
      </c>
      <c r="B325" s="32" t="s">
        <v>467</v>
      </c>
      <c r="C325" s="20" t="s">
        <v>469</v>
      </c>
      <c r="D325" s="21" t="s">
        <v>15</v>
      </c>
      <c r="E325" s="21" t="s">
        <v>642</v>
      </c>
      <c r="F325" s="41" t="s">
        <v>633</v>
      </c>
    </row>
    <row r="326" spans="1:6" ht="14.4" customHeight="1">
      <c r="A326" s="19" t="s">
        <v>105</v>
      </c>
      <c r="B326" s="32" t="s">
        <v>467</v>
      </c>
      <c r="C326" s="20" t="s">
        <v>470</v>
      </c>
      <c r="D326" s="21" t="s">
        <v>15</v>
      </c>
      <c r="E326" s="21" t="s">
        <v>642</v>
      </c>
      <c r="F326" s="41" t="s">
        <v>25</v>
      </c>
    </row>
    <row r="327" spans="1:6" ht="14.4" customHeight="1">
      <c r="A327" s="19" t="s">
        <v>182</v>
      </c>
      <c r="B327" s="32" t="s">
        <v>467</v>
      </c>
      <c r="C327" s="20" t="s">
        <v>471</v>
      </c>
      <c r="D327" s="21" t="s">
        <v>486</v>
      </c>
      <c r="E327" s="21" t="s">
        <v>59</v>
      </c>
      <c r="F327" s="41" t="s">
        <v>507</v>
      </c>
    </row>
    <row r="328" spans="1:6" ht="14.4" customHeight="1">
      <c r="A328" s="19" t="s">
        <v>182</v>
      </c>
      <c r="B328" s="32" t="s">
        <v>467</v>
      </c>
      <c r="C328" s="20" t="s">
        <v>472</v>
      </c>
      <c r="D328" s="21" t="s">
        <v>486</v>
      </c>
      <c r="E328" s="21" t="s">
        <v>59</v>
      </c>
      <c r="F328" s="41" t="s">
        <v>507</v>
      </c>
    </row>
    <row r="329" spans="1:6" ht="14.4" customHeight="1">
      <c r="A329" s="19" t="s">
        <v>87</v>
      </c>
      <c r="B329" s="32" t="s">
        <v>473</v>
      </c>
      <c r="C329" s="20" t="s">
        <v>474</v>
      </c>
      <c r="D329" s="21" t="s">
        <v>15</v>
      </c>
      <c r="E329" s="21" t="s">
        <v>642</v>
      </c>
      <c r="F329" s="41" t="s">
        <v>54</v>
      </c>
    </row>
    <row r="330" spans="1:6" ht="14.4" customHeight="1">
      <c r="A330" s="19" t="s">
        <v>91</v>
      </c>
      <c r="B330" s="32" t="s">
        <v>473</v>
      </c>
      <c r="C330" s="20" t="s">
        <v>475</v>
      </c>
      <c r="D330" s="21" t="s">
        <v>15</v>
      </c>
      <c r="E330" s="21" t="s">
        <v>642</v>
      </c>
      <c r="F330" s="41" t="s">
        <v>634</v>
      </c>
    </row>
    <row r="331" spans="1:6" ht="20.399999999999999" customHeight="1">
      <c r="A331" s="19" t="s">
        <v>91</v>
      </c>
      <c r="B331" s="32" t="s">
        <v>473</v>
      </c>
      <c r="C331" s="20" t="s">
        <v>476</v>
      </c>
      <c r="D331" s="21" t="s">
        <v>15</v>
      </c>
      <c r="E331" s="21" t="s">
        <v>642</v>
      </c>
      <c r="F331" s="41" t="s">
        <v>635</v>
      </c>
    </row>
    <row r="332" spans="1:6" ht="20.399999999999999" customHeight="1">
      <c r="A332" s="19" t="s">
        <v>93</v>
      </c>
      <c r="B332" s="32" t="s">
        <v>473</v>
      </c>
      <c r="C332" s="20" t="s">
        <v>477</v>
      </c>
      <c r="D332" s="21" t="s">
        <v>15</v>
      </c>
      <c r="E332" s="21" t="s">
        <v>642</v>
      </c>
      <c r="F332" s="41" t="s">
        <v>636</v>
      </c>
    </row>
    <row r="333" spans="1:6" ht="20.399999999999999" customHeight="1">
      <c r="A333" s="19" t="s">
        <v>98</v>
      </c>
      <c r="B333" s="32" t="s">
        <v>473</v>
      </c>
      <c r="C333" s="20" t="s">
        <v>478</v>
      </c>
      <c r="D333" s="21" t="s">
        <v>15</v>
      </c>
      <c r="E333" s="21" t="s">
        <v>642</v>
      </c>
      <c r="F333" s="41" t="s">
        <v>637</v>
      </c>
    </row>
    <row r="334" spans="1:6" ht="20.399999999999999" customHeight="1">
      <c r="A334" s="19" t="s">
        <v>98</v>
      </c>
      <c r="B334" s="32" t="s">
        <v>473</v>
      </c>
      <c r="C334" s="20" t="s">
        <v>479</v>
      </c>
      <c r="D334" s="21" t="s">
        <v>15</v>
      </c>
      <c r="E334" s="21" t="s">
        <v>642</v>
      </c>
      <c r="F334" s="41" t="s">
        <v>637</v>
      </c>
    </row>
    <row r="335" spans="1:6" ht="14.4" customHeight="1">
      <c r="A335" s="19" t="s">
        <v>99</v>
      </c>
      <c r="B335" s="32" t="s">
        <v>473</v>
      </c>
      <c r="C335" s="20" t="s">
        <v>480</v>
      </c>
      <c r="D335" s="21" t="s">
        <v>16</v>
      </c>
      <c r="E335" s="21" t="s">
        <v>642</v>
      </c>
      <c r="F335" s="41" t="s">
        <v>638</v>
      </c>
    </row>
    <row r="336" spans="1:6" ht="14.4" customHeight="1">
      <c r="A336" s="19" t="s">
        <v>118</v>
      </c>
      <c r="B336" s="32" t="s">
        <v>473</v>
      </c>
      <c r="C336" s="20" t="s">
        <v>481</v>
      </c>
      <c r="D336" s="21" t="s">
        <v>15</v>
      </c>
      <c r="E336" s="21" t="s">
        <v>642</v>
      </c>
      <c r="F336" s="41" t="s">
        <v>32</v>
      </c>
    </row>
    <row r="337" spans="1:6" ht="14.4" customHeight="1">
      <c r="A337" s="19" t="s">
        <v>118</v>
      </c>
      <c r="B337" s="32" t="s">
        <v>473</v>
      </c>
      <c r="C337" s="20" t="s">
        <v>240</v>
      </c>
      <c r="D337" s="21" t="s">
        <v>15</v>
      </c>
      <c r="E337" s="21" t="s">
        <v>642</v>
      </c>
      <c r="F337" s="41" t="s">
        <v>32</v>
      </c>
    </row>
    <row r="338" spans="1:6" ht="16.95" customHeight="1">
      <c r="A338" s="19" t="s">
        <v>118</v>
      </c>
      <c r="B338" s="32" t="s">
        <v>473</v>
      </c>
      <c r="C338" s="20" t="s">
        <v>482</v>
      </c>
      <c r="D338" s="21" t="s">
        <v>15</v>
      </c>
      <c r="E338" s="21" t="s">
        <v>642</v>
      </c>
      <c r="F338" s="41" t="s">
        <v>32</v>
      </c>
    </row>
    <row r="339" spans="1:6" ht="16.95" customHeight="1">
      <c r="A339" s="19" t="s">
        <v>118</v>
      </c>
      <c r="B339" s="32" t="s">
        <v>473</v>
      </c>
      <c r="C339" s="20" t="s">
        <v>483</v>
      </c>
      <c r="D339" s="21" t="s">
        <v>15</v>
      </c>
      <c r="E339" s="21" t="s">
        <v>642</v>
      </c>
      <c r="F339" s="41" t="s">
        <v>32</v>
      </c>
    </row>
    <row r="340" spans="1:6" ht="14.4" customHeight="1">
      <c r="A340" s="19" t="s">
        <v>121</v>
      </c>
      <c r="B340" s="32" t="s">
        <v>473</v>
      </c>
      <c r="C340" s="20" t="s">
        <v>484</v>
      </c>
      <c r="D340" s="21" t="s">
        <v>15</v>
      </c>
      <c r="E340" s="21" t="s">
        <v>59</v>
      </c>
      <c r="F340" s="41" t="s">
        <v>639</v>
      </c>
    </row>
    <row r="341" spans="1:6" ht="14.4" customHeight="1">
      <c r="A341" s="19" t="s">
        <v>121</v>
      </c>
      <c r="B341" s="32" t="s">
        <v>473</v>
      </c>
      <c r="C341" s="20" t="s">
        <v>485</v>
      </c>
      <c r="D341" s="21" t="s">
        <v>15</v>
      </c>
      <c r="E341" s="21" t="s">
        <v>59</v>
      </c>
      <c r="F341" s="41" t="s">
        <v>639</v>
      </c>
    </row>
    <row r="342" spans="1:6" ht="16.95" customHeight="1">
      <c r="A342" s="19"/>
      <c r="B342" s="32"/>
      <c r="C342" s="20"/>
      <c r="D342" s="21"/>
      <c r="E342" s="21"/>
      <c r="F342" s="41"/>
    </row>
    <row r="343" spans="1:6" ht="14.4" customHeight="1">
      <c r="A343" s="19"/>
      <c r="B343" s="32"/>
      <c r="C343" s="20"/>
      <c r="D343" s="21"/>
      <c r="E343" s="21"/>
      <c r="F343" s="41"/>
    </row>
    <row r="344" spans="1:6" ht="16.95" customHeight="1">
      <c r="A344" s="19"/>
      <c r="B344" s="32"/>
      <c r="C344" s="20"/>
      <c r="D344" s="21"/>
      <c r="E344" s="21"/>
      <c r="F344" s="41"/>
    </row>
    <row r="345" spans="1:6" ht="14.4" customHeight="1">
      <c r="A345" s="19"/>
      <c r="B345" s="32"/>
      <c r="C345" s="20"/>
      <c r="D345" s="21"/>
      <c r="E345" s="21"/>
      <c r="F345" s="41"/>
    </row>
    <row r="346" spans="1:6" ht="14.4" customHeight="1">
      <c r="A346" s="19"/>
      <c r="B346" s="32"/>
      <c r="C346" s="20"/>
      <c r="D346" s="21"/>
      <c r="E346" s="21"/>
      <c r="F346" s="41"/>
    </row>
    <row r="347" spans="1:6" ht="14.4" customHeight="1">
      <c r="A347" s="19"/>
      <c r="B347" s="32"/>
      <c r="C347" s="20"/>
      <c r="D347" s="21"/>
      <c r="E347" s="21"/>
      <c r="F347" s="41"/>
    </row>
    <row r="348" spans="1:6" ht="16.95" customHeight="1">
      <c r="A348" s="19"/>
      <c r="B348" s="32"/>
      <c r="C348" s="20"/>
      <c r="D348" s="21"/>
      <c r="E348" s="21"/>
      <c r="F348" s="41"/>
    </row>
    <row r="349" spans="1:6" ht="16.95" customHeight="1">
      <c r="A349" s="19"/>
      <c r="B349" s="32"/>
      <c r="C349" s="20"/>
      <c r="D349" s="21"/>
      <c r="E349" s="21"/>
      <c r="F349" s="41"/>
    </row>
    <row r="350" spans="1:6" ht="25.2" customHeight="1">
      <c r="A350" s="19"/>
      <c r="B350" s="32"/>
      <c r="C350" s="20"/>
      <c r="D350" s="21"/>
      <c r="E350" s="21"/>
      <c r="F350" s="41"/>
    </row>
    <row r="351" spans="1:6" ht="14.4" customHeight="1">
      <c r="A351" s="19"/>
      <c r="B351" s="32"/>
      <c r="C351" s="20"/>
      <c r="D351" s="21"/>
      <c r="E351" s="21"/>
      <c r="F351" s="41"/>
    </row>
    <row r="352" spans="1:6" ht="16.95" customHeight="1">
      <c r="A352" s="19"/>
      <c r="B352" s="32"/>
      <c r="C352" s="20"/>
      <c r="D352" s="21"/>
      <c r="E352" s="21"/>
      <c r="F352" s="41"/>
    </row>
    <row r="353" spans="1:6" ht="16.95" customHeight="1">
      <c r="A353" s="19"/>
      <c r="B353" s="32"/>
      <c r="C353" s="20"/>
      <c r="D353" s="21"/>
      <c r="E353" s="21"/>
      <c r="F353" s="41"/>
    </row>
    <row r="354" spans="1:6" ht="16.95" customHeight="1">
      <c r="A354" s="19"/>
      <c r="B354" s="32"/>
      <c r="C354" s="20"/>
      <c r="D354" s="21"/>
      <c r="E354" s="21"/>
      <c r="F354" s="41"/>
    </row>
    <row r="355" spans="1:6" ht="14.4" customHeight="1">
      <c r="A355" s="19"/>
      <c r="B355" s="32"/>
      <c r="C355" s="20"/>
      <c r="D355" s="21"/>
      <c r="E355" s="21"/>
      <c r="F355" s="41"/>
    </row>
    <row r="356" spans="1:6">
      <c r="A356" s="19"/>
      <c r="B356" s="32"/>
      <c r="C356" s="20"/>
      <c r="D356" s="21"/>
      <c r="E356" s="21"/>
      <c r="F356" s="41"/>
    </row>
    <row r="357" spans="1:6">
      <c r="A357" s="19"/>
      <c r="B357" s="32"/>
      <c r="C357" s="20"/>
      <c r="D357" s="21"/>
      <c r="E357" s="21"/>
      <c r="F357" s="41"/>
    </row>
    <row r="358" spans="1:6" ht="14.4" customHeight="1">
      <c r="A358" s="19"/>
      <c r="B358" s="32"/>
      <c r="C358" s="20"/>
      <c r="D358" s="21"/>
      <c r="E358" s="21"/>
      <c r="F358" s="41"/>
    </row>
    <row r="359" spans="1:6" ht="20.399999999999999" customHeight="1">
      <c r="A359" s="19"/>
      <c r="B359" s="32"/>
      <c r="C359" s="20"/>
      <c r="D359" s="21"/>
      <c r="E359" s="21"/>
      <c r="F359" s="41"/>
    </row>
    <row r="360" spans="1:6" ht="20.399999999999999" customHeight="1">
      <c r="A360" s="19"/>
      <c r="B360" s="32"/>
      <c r="C360" s="20"/>
      <c r="D360" s="21"/>
      <c r="E360" s="21"/>
      <c r="F360" s="41"/>
    </row>
    <row r="361" spans="1:6" ht="20.399999999999999" customHeight="1">
      <c r="A361" s="19"/>
      <c r="B361" s="32"/>
      <c r="C361" s="20"/>
      <c r="D361" s="21"/>
      <c r="E361" s="21"/>
      <c r="F361" s="41"/>
    </row>
    <row r="362" spans="1:6" ht="20.399999999999999" customHeight="1">
      <c r="A362" s="19"/>
      <c r="B362" s="32"/>
      <c r="C362" s="20"/>
      <c r="D362" s="21"/>
      <c r="E362" s="21"/>
      <c r="F362" s="41"/>
    </row>
    <row r="363" spans="1:6" ht="25.2" customHeight="1">
      <c r="A363" s="19"/>
      <c r="B363" s="32"/>
      <c r="C363" s="20"/>
      <c r="D363" s="21"/>
      <c r="E363" s="21"/>
      <c r="F363" s="41"/>
    </row>
    <row r="364" spans="1:6" ht="20.399999999999999" customHeight="1">
      <c r="A364" s="19"/>
      <c r="B364" s="32"/>
      <c r="C364" s="20"/>
      <c r="D364" s="21"/>
      <c r="E364" s="21"/>
      <c r="F364" s="41"/>
    </row>
    <row r="365" spans="1:6" ht="20.399999999999999" customHeight="1">
      <c r="A365" s="19"/>
      <c r="B365" s="32"/>
      <c r="C365" s="20"/>
      <c r="D365" s="21"/>
      <c r="E365" s="21"/>
      <c r="F365" s="41"/>
    </row>
    <row r="366" spans="1:6" ht="20.399999999999999" customHeight="1">
      <c r="A366" s="19"/>
      <c r="B366" s="32"/>
      <c r="C366" s="20"/>
      <c r="D366" s="21"/>
      <c r="E366" s="21"/>
      <c r="F366" s="41"/>
    </row>
    <row r="367" spans="1:6" ht="20.399999999999999" customHeight="1">
      <c r="A367" s="19"/>
      <c r="B367" s="32"/>
      <c r="C367" s="20"/>
      <c r="D367" s="21"/>
      <c r="E367" s="21"/>
      <c r="F367" s="41"/>
    </row>
    <row r="368" spans="1:6" ht="20.399999999999999" customHeight="1">
      <c r="A368" s="19"/>
      <c r="B368" s="32"/>
      <c r="C368" s="20"/>
      <c r="D368" s="21"/>
      <c r="E368" s="21"/>
      <c r="F368" s="41"/>
    </row>
    <row r="369" spans="1:6" ht="20.399999999999999" customHeight="1">
      <c r="A369" s="19"/>
      <c r="B369" s="32"/>
      <c r="C369" s="20"/>
      <c r="D369" s="21"/>
      <c r="E369" s="21"/>
      <c r="F369" s="41"/>
    </row>
    <row r="370" spans="1:6" ht="20.399999999999999" customHeight="1">
      <c r="A370" s="19"/>
      <c r="B370" s="32"/>
      <c r="C370" s="20"/>
      <c r="D370" s="21"/>
      <c r="E370" s="21"/>
      <c r="F370" s="41"/>
    </row>
    <row r="371" spans="1:6" ht="20.399999999999999" customHeight="1">
      <c r="A371" s="19"/>
      <c r="B371" s="32"/>
      <c r="C371" s="20"/>
      <c r="D371" s="21"/>
      <c r="E371" s="21"/>
      <c r="F371" s="41"/>
    </row>
    <row r="372" spans="1:6" ht="14.4" customHeight="1">
      <c r="A372" s="19"/>
      <c r="B372" s="32"/>
      <c r="C372" s="20"/>
      <c r="D372" s="21"/>
      <c r="E372" s="21"/>
      <c r="F372" s="41"/>
    </row>
    <row r="373" spans="1:6" ht="25.2" customHeight="1">
      <c r="A373" s="19"/>
      <c r="B373" s="32"/>
      <c r="C373" s="20"/>
      <c r="D373" s="21"/>
      <c r="E373" s="21"/>
      <c r="F373" s="41"/>
    </row>
    <row r="374" spans="1:6" ht="14.4" customHeight="1">
      <c r="A374" s="19"/>
      <c r="B374" s="32"/>
      <c r="C374" s="20"/>
      <c r="D374" s="21"/>
      <c r="E374" s="21"/>
      <c r="F374" s="41"/>
    </row>
    <row r="375" spans="1:6" ht="14.4" customHeight="1">
      <c r="A375" s="19"/>
      <c r="B375" s="32"/>
      <c r="C375" s="20"/>
      <c r="D375" s="21"/>
      <c r="E375" s="21"/>
      <c r="F375" s="41"/>
    </row>
    <row r="376" spans="1:6" ht="20.399999999999999" customHeight="1">
      <c r="A376" s="19"/>
      <c r="B376" s="32"/>
      <c r="C376" s="20"/>
      <c r="D376" s="21"/>
      <c r="E376" s="21"/>
      <c r="F376" s="41"/>
    </row>
    <row r="377" spans="1:6" ht="20.399999999999999" customHeight="1">
      <c r="A377" s="19"/>
      <c r="B377" s="32"/>
      <c r="C377" s="20"/>
      <c r="D377" s="21"/>
      <c r="E377" s="21"/>
      <c r="F377" s="41"/>
    </row>
    <row r="378" spans="1:6" ht="20.399999999999999" customHeight="1">
      <c r="A378" s="19"/>
      <c r="B378" s="32"/>
      <c r="C378" s="20"/>
      <c r="D378" s="21"/>
      <c r="E378" s="21"/>
      <c r="F378" s="41"/>
    </row>
    <row r="379" spans="1:6" ht="20.399999999999999" customHeight="1">
      <c r="A379" s="19"/>
      <c r="B379" s="32"/>
      <c r="C379" s="20"/>
      <c r="D379" s="21"/>
      <c r="E379" s="21"/>
      <c r="F379" s="41"/>
    </row>
    <row r="380" spans="1:6" ht="14.4" customHeight="1">
      <c r="A380" s="19"/>
      <c r="B380" s="32"/>
      <c r="C380" s="20"/>
      <c r="D380" s="21"/>
      <c r="E380" s="21"/>
      <c r="F380" s="41"/>
    </row>
    <row r="381" spans="1:6" ht="14.4" customHeight="1">
      <c r="A381" s="19"/>
      <c r="B381" s="32"/>
      <c r="C381" s="20"/>
      <c r="D381" s="21"/>
      <c r="E381" s="21"/>
      <c r="F381" s="41"/>
    </row>
    <row r="382" spans="1:6" ht="16.95" customHeight="1">
      <c r="A382" s="19"/>
      <c r="B382" s="32"/>
      <c r="C382" s="20"/>
      <c r="D382" s="21"/>
      <c r="E382" s="21"/>
      <c r="F382" s="41"/>
    </row>
    <row r="383" spans="1:6" ht="16.95" customHeight="1">
      <c r="A383" s="19"/>
      <c r="B383" s="32"/>
      <c r="C383" s="20"/>
      <c r="D383" s="21"/>
      <c r="E383" s="21"/>
      <c r="F383" s="41"/>
    </row>
    <row r="384" spans="1:6" ht="50.4" customHeight="1">
      <c r="A384" s="19"/>
      <c r="B384" s="32"/>
      <c r="C384" s="20"/>
      <c r="D384" s="21"/>
      <c r="E384" s="21"/>
      <c r="F384" s="41"/>
    </row>
    <row r="385" spans="1:6" ht="50.4" customHeight="1">
      <c r="A385" s="19"/>
      <c r="B385" s="32"/>
      <c r="C385" s="20"/>
      <c r="D385" s="21"/>
      <c r="E385" s="21"/>
      <c r="F385" s="41"/>
    </row>
    <row r="386" spans="1:6" ht="14.4" customHeight="1">
      <c r="A386" s="19"/>
      <c r="B386" s="32"/>
      <c r="C386" s="20"/>
      <c r="D386" s="21"/>
      <c r="E386" s="21"/>
      <c r="F386" s="41"/>
    </row>
    <row r="387" spans="1:6" ht="25.2" customHeight="1">
      <c r="A387" s="19"/>
      <c r="B387" s="32"/>
      <c r="C387" s="20"/>
      <c r="D387" s="21"/>
      <c r="E387" s="21"/>
      <c r="F387" s="41"/>
    </row>
    <row r="388" spans="1:6" ht="20.399999999999999" customHeight="1">
      <c r="A388" s="19"/>
      <c r="B388" s="32"/>
      <c r="C388" s="20"/>
      <c r="D388" s="21"/>
      <c r="E388" s="21"/>
      <c r="F388" s="41"/>
    </row>
    <row r="389" spans="1:6" ht="20.399999999999999" customHeight="1">
      <c r="A389" s="19"/>
      <c r="B389" s="32"/>
      <c r="C389" s="20"/>
      <c r="D389" s="21"/>
      <c r="E389" s="21"/>
      <c r="F389" s="41"/>
    </row>
    <row r="390" spans="1:6" ht="14.4" customHeight="1">
      <c r="A390" s="19"/>
      <c r="B390" s="32"/>
      <c r="C390" s="20"/>
      <c r="D390" s="21"/>
      <c r="E390" s="21"/>
      <c r="F390" s="41"/>
    </row>
    <row r="391" spans="1:6" ht="16.95" customHeight="1">
      <c r="A391" s="19"/>
      <c r="B391" s="32"/>
      <c r="C391" s="20"/>
      <c r="D391" s="21"/>
      <c r="E391" s="21"/>
      <c r="F391" s="41"/>
    </row>
    <row r="392" spans="1:6" ht="16.95" customHeight="1">
      <c r="A392" s="19"/>
      <c r="B392" s="32"/>
      <c r="C392" s="20"/>
      <c r="D392" s="21"/>
      <c r="E392" s="21"/>
      <c r="F392" s="41"/>
    </row>
    <row r="393" spans="1:6">
      <c r="A393" s="19"/>
      <c r="B393" s="32"/>
      <c r="C393" s="20"/>
      <c r="D393" s="21"/>
      <c r="E393" s="21"/>
      <c r="F393" s="41"/>
    </row>
    <row r="394" spans="1:6" ht="14.4" customHeight="1">
      <c r="A394" s="19"/>
      <c r="B394" s="32"/>
      <c r="C394" s="20"/>
      <c r="D394" s="21"/>
      <c r="E394" s="21"/>
      <c r="F394" s="41"/>
    </row>
    <row r="395" spans="1:6">
      <c r="A395" s="19"/>
      <c r="B395" s="32"/>
      <c r="C395" s="20"/>
      <c r="D395" s="21"/>
      <c r="E395" s="21"/>
      <c r="F395" s="41"/>
    </row>
    <row r="396" spans="1:6" ht="14.4" customHeight="1">
      <c r="A396" s="19"/>
      <c r="B396" s="32"/>
      <c r="C396" s="20"/>
      <c r="D396" s="21"/>
      <c r="E396" s="21"/>
      <c r="F396" s="41"/>
    </row>
    <row r="397" spans="1:6" ht="14.4" customHeight="1">
      <c r="A397" s="19"/>
      <c r="B397" s="32"/>
      <c r="C397" s="20"/>
      <c r="D397" s="21"/>
      <c r="E397" s="21"/>
      <c r="F397" s="41"/>
    </row>
    <row r="398" spans="1:6" ht="14.4" customHeight="1">
      <c r="A398" s="19"/>
      <c r="B398" s="32"/>
      <c r="C398" s="20"/>
      <c r="D398" s="21"/>
      <c r="E398" s="21"/>
      <c r="F398" s="41"/>
    </row>
    <row r="399" spans="1:6" ht="14.4" customHeight="1">
      <c r="A399" s="19"/>
      <c r="B399" s="32"/>
      <c r="C399" s="20"/>
      <c r="D399" s="21"/>
      <c r="E399" s="21"/>
      <c r="F399" s="41"/>
    </row>
    <row r="400" spans="1:6" ht="14.4" customHeight="1">
      <c r="A400" s="19"/>
      <c r="B400" s="32"/>
      <c r="C400" s="20"/>
      <c r="D400" s="21"/>
      <c r="E400" s="21"/>
      <c r="F400" s="41"/>
    </row>
    <row r="401" spans="1:6" ht="14.4" customHeight="1">
      <c r="A401" s="19"/>
      <c r="B401" s="32"/>
      <c r="C401" s="20"/>
      <c r="D401" s="21"/>
      <c r="E401" s="21"/>
      <c r="F401" s="41"/>
    </row>
    <row r="402" spans="1:6" ht="14.4" customHeight="1">
      <c r="A402" s="19"/>
      <c r="B402" s="32"/>
      <c r="C402" s="20"/>
      <c r="D402" s="21"/>
      <c r="E402" s="21"/>
      <c r="F402" s="41"/>
    </row>
    <row r="403" spans="1:6" ht="14.4" customHeight="1">
      <c r="A403" s="19"/>
      <c r="B403" s="32"/>
      <c r="C403" s="20"/>
      <c r="D403" s="21"/>
      <c r="E403" s="21"/>
      <c r="F403" s="41"/>
    </row>
    <row r="404" spans="1:6" ht="14.4" customHeight="1">
      <c r="A404" s="19"/>
      <c r="B404" s="32"/>
      <c r="C404" s="20"/>
      <c r="D404" s="21"/>
      <c r="E404" s="21"/>
      <c r="F404" s="41"/>
    </row>
    <row r="405" spans="1:6" ht="14.4" customHeight="1">
      <c r="A405" s="19"/>
      <c r="B405" s="32"/>
      <c r="C405" s="20"/>
      <c r="D405" s="21"/>
      <c r="E405" s="21"/>
      <c r="F405" s="41"/>
    </row>
    <row r="406" spans="1:6" ht="14.4" customHeight="1">
      <c r="A406" s="19"/>
      <c r="B406" s="32"/>
      <c r="C406" s="20"/>
      <c r="D406" s="21"/>
      <c r="E406" s="21"/>
      <c r="F406" s="41"/>
    </row>
    <row r="407" spans="1:6" ht="14.4" customHeight="1">
      <c r="A407" s="19"/>
      <c r="B407" s="32"/>
      <c r="C407" s="20"/>
      <c r="D407" s="21"/>
      <c r="E407" s="21"/>
      <c r="F407" s="41"/>
    </row>
    <row r="408" spans="1:6" ht="14.4" customHeight="1">
      <c r="A408" s="19"/>
      <c r="B408" s="32"/>
      <c r="C408" s="20"/>
      <c r="D408" s="21"/>
      <c r="E408" s="21"/>
      <c r="F408" s="41"/>
    </row>
    <row r="409" spans="1:6" ht="14.4" customHeight="1">
      <c r="A409" s="19"/>
      <c r="B409" s="32"/>
      <c r="C409" s="20"/>
      <c r="D409" s="21"/>
      <c r="E409" s="21"/>
      <c r="F409" s="41"/>
    </row>
    <row r="410" spans="1:6" ht="14.4" customHeight="1">
      <c r="A410" s="19"/>
      <c r="B410" s="32"/>
      <c r="C410" s="20"/>
      <c r="D410" s="21"/>
      <c r="E410" s="21"/>
      <c r="F410" s="41"/>
    </row>
    <row r="411" spans="1:6" ht="14.4" customHeight="1">
      <c r="A411" s="19"/>
      <c r="B411" s="32"/>
      <c r="C411" s="20"/>
      <c r="D411" s="21"/>
      <c r="E411" s="21"/>
      <c r="F411" s="41"/>
    </row>
    <row r="412" spans="1:6" ht="14.4" customHeight="1">
      <c r="A412" s="19"/>
      <c r="B412" s="32"/>
      <c r="C412" s="20"/>
      <c r="D412" s="21"/>
      <c r="E412" s="21"/>
      <c r="F412" s="41"/>
    </row>
    <row r="413" spans="1:6" ht="14.4" customHeight="1">
      <c r="A413" s="19"/>
      <c r="B413" s="32"/>
      <c r="C413" s="20"/>
      <c r="D413" s="21"/>
      <c r="E413" s="21"/>
      <c r="F413" s="41"/>
    </row>
    <row r="414" spans="1:6" ht="14.4" customHeight="1">
      <c r="A414" s="19"/>
      <c r="B414" s="32"/>
      <c r="C414" s="20"/>
      <c r="D414" s="21"/>
      <c r="E414" s="21"/>
      <c r="F414" s="41"/>
    </row>
    <row r="415" spans="1:6" ht="14.4" customHeight="1">
      <c r="A415" s="19"/>
      <c r="B415" s="32"/>
      <c r="C415" s="20"/>
      <c r="D415" s="21"/>
      <c r="E415" s="21"/>
      <c r="F415" s="41"/>
    </row>
    <row r="416" spans="1:6" ht="14.4" customHeight="1">
      <c r="A416" s="19"/>
      <c r="B416" s="32"/>
      <c r="C416" s="20"/>
      <c r="D416" s="21"/>
      <c r="E416" s="21"/>
      <c r="F416" s="41"/>
    </row>
    <row r="417" spans="1:6" ht="14.4" customHeight="1">
      <c r="A417" s="19"/>
      <c r="B417" s="32"/>
      <c r="C417" s="20"/>
      <c r="D417" s="21"/>
      <c r="E417" s="21"/>
      <c r="F417" s="41"/>
    </row>
    <row r="418" spans="1:6" ht="16.95" customHeight="1">
      <c r="A418" s="19"/>
      <c r="B418" s="32"/>
      <c r="C418" s="20"/>
      <c r="D418" s="21"/>
      <c r="E418" s="21"/>
      <c r="F418" s="41"/>
    </row>
    <row r="419" spans="1:6" ht="16.95" customHeight="1">
      <c r="A419" s="19"/>
      <c r="B419" s="32"/>
      <c r="C419" s="20"/>
      <c r="D419" s="21"/>
      <c r="E419" s="21"/>
      <c r="F419" s="41"/>
    </row>
    <row r="420" spans="1:6" ht="14.4" customHeight="1">
      <c r="A420" s="19"/>
      <c r="B420" s="32"/>
      <c r="C420" s="20"/>
      <c r="D420" s="21"/>
      <c r="E420" s="21"/>
      <c r="F420" s="41"/>
    </row>
    <row r="421" spans="1:6" ht="14.4" customHeight="1">
      <c r="A421" s="19"/>
      <c r="B421" s="32"/>
      <c r="C421" s="20"/>
      <c r="D421" s="21"/>
      <c r="E421" s="21"/>
      <c r="F421" s="41"/>
    </row>
    <row r="422" spans="1:6" ht="20.399999999999999" customHeight="1">
      <c r="A422" s="19"/>
      <c r="B422" s="32"/>
      <c r="C422" s="20"/>
      <c r="D422" s="21"/>
      <c r="E422" s="21"/>
      <c r="F422" s="41"/>
    </row>
    <row r="423" spans="1:6" ht="14.4" customHeight="1">
      <c r="A423" s="19"/>
      <c r="B423" s="32"/>
      <c r="C423" s="20"/>
      <c r="D423" s="21"/>
      <c r="E423" s="21"/>
      <c r="F423" s="41"/>
    </row>
    <row r="424" spans="1:6" ht="14.4" customHeight="1">
      <c r="A424" s="19"/>
      <c r="B424" s="32"/>
      <c r="C424" s="20"/>
      <c r="D424" s="21"/>
      <c r="E424" s="21"/>
      <c r="F424" s="41"/>
    </row>
    <row r="425" spans="1:6" ht="14.4" customHeight="1">
      <c r="A425" s="19"/>
      <c r="B425" s="32"/>
      <c r="C425" s="20"/>
      <c r="D425" s="21"/>
      <c r="E425" s="21"/>
      <c r="F425" s="41"/>
    </row>
    <row r="426" spans="1:6" ht="14.4" customHeight="1">
      <c r="A426" s="19"/>
      <c r="B426" s="32"/>
      <c r="C426" s="20"/>
      <c r="D426" s="21"/>
      <c r="E426" s="21"/>
      <c r="F426" s="41"/>
    </row>
    <row r="427" spans="1:6" ht="14.4" customHeight="1">
      <c r="A427" s="19"/>
      <c r="B427" s="32"/>
      <c r="C427" s="20"/>
      <c r="D427" s="21"/>
      <c r="E427" s="21"/>
      <c r="F427" s="41"/>
    </row>
    <row r="428" spans="1:6" ht="14.4" customHeight="1">
      <c r="A428" s="19"/>
      <c r="B428" s="32"/>
      <c r="C428" s="20"/>
      <c r="D428" s="21"/>
      <c r="E428" s="21"/>
      <c r="F428" s="41"/>
    </row>
    <row r="429" spans="1:6" ht="25.2" customHeight="1">
      <c r="A429" s="19"/>
      <c r="B429" s="32"/>
      <c r="C429" s="20"/>
      <c r="D429" s="21"/>
      <c r="E429" s="21"/>
      <c r="F429" s="41"/>
    </row>
    <row r="430" spans="1:6" ht="33.6" customHeight="1">
      <c r="A430" s="19"/>
      <c r="B430" s="32"/>
      <c r="C430" s="20"/>
      <c r="D430" s="21"/>
      <c r="E430" s="21"/>
      <c r="F430" s="41"/>
    </row>
    <row r="431" spans="1:6" ht="33.6" customHeight="1">
      <c r="A431" s="19"/>
      <c r="B431" s="32"/>
      <c r="C431" s="20"/>
      <c r="D431" s="21"/>
      <c r="E431" s="21"/>
      <c r="F431" s="41"/>
    </row>
    <row r="432" spans="1:6" ht="14.4" customHeight="1">
      <c r="A432" s="19"/>
      <c r="B432" s="32"/>
      <c r="C432" s="20"/>
      <c r="D432" s="21"/>
      <c r="E432" s="21"/>
      <c r="F432" s="41"/>
    </row>
    <row r="433" spans="1:6" ht="16.95" customHeight="1">
      <c r="A433" s="19"/>
      <c r="B433" s="32"/>
      <c r="C433" s="20"/>
      <c r="D433" s="21"/>
      <c r="E433" s="21"/>
      <c r="F433" s="41"/>
    </row>
    <row r="434" spans="1:6" ht="42" customHeight="1">
      <c r="A434" s="19"/>
      <c r="B434" s="32"/>
      <c r="C434" s="20"/>
      <c r="D434" s="21"/>
      <c r="E434" s="21"/>
      <c r="F434" s="41"/>
    </row>
    <row r="435" spans="1:6" ht="67.2" customHeight="1">
      <c r="A435" s="19"/>
      <c r="B435" s="32"/>
      <c r="C435" s="20"/>
      <c r="D435" s="21"/>
      <c r="E435" s="21"/>
      <c r="F435" s="41"/>
    </row>
    <row r="436" spans="1:6" ht="16.95" customHeight="1">
      <c r="A436" s="19"/>
      <c r="B436" s="32"/>
      <c r="C436" s="20"/>
      <c r="D436" s="21"/>
      <c r="E436" s="21"/>
      <c r="F436" s="41"/>
    </row>
    <row r="437" spans="1:6" ht="14.4" customHeight="1">
      <c r="A437" s="19"/>
      <c r="B437" s="32"/>
      <c r="C437" s="20"/>
      <c r="D437" s="21"/>
      <c r="E437" s="21"/>
      <c r="F437" s="41"/>
    </row>
    <row r="438" spans="1:6" ht="42" customHeight="1">
      <c r="A438" s="19"/>
      <c r="B438" s="32"/>
      <c r="C438" s="20"/>
      <c r="D438" s="21"/>
      <c r="E438" s="21"/>
      <c r="F438" s="41"/>
    </row>
    <row r="439" spans="1:6" ht="14.4" customHeight="1">
      <c r="A439" s="19"/>
      <c r="B439" s="32"/>
      <c r="C439" s="20"/>
      <c r="D439" s="21"/>
      <c r="E439" s="21"/>
      <c r="F439" s="41"/>
    </row>
    <row r="440" spans="1:6" ht="14.4" customHeight="1">
      <c r="A440" s="19"/>
      <c r="B440" s="32"/>
      <c r="C440" s="20"/>
      <c r="D440" s="21"/>
      <c r="E440" s="21"/>
      <c r="F440" s="41"/>
    </row>
    <row r="441" spans="1:6" ht="20.399999999999999" customHeight="1">
      <c r="A441" s="19"/>
      <c r="B441" s="32"/>
      <c r="C441" s="20"/>
      <c r="D441" s="21"/>
      <c r="E441" s="21"/>
      <c r="F441" s="41"/>
    </row>
    <row r="442" spans="1:6" ht="20.399999999999999" customHeight="1">
      <c r="A442" s="19"/>
      <c r="B442" s="32"/>
      <c r="C442" s="20"/>
      <c r="D442" s="21"/>
      <c r="E442" s="21"/>
      <c r="F442" s="41"/>
    </row>
    <row r="443" spans="1:6" ht="20.399999999999999" customHeight="1">
      <c r="A443" s="19"/>
      <c r="B443" s="32"/>
      <c r="C443" s="20"/>
      <c r="D443" s="21"/>
      <c r="E443" s="21"/>
      <c r="F443" s="41"/>
    </row>
    <row r="444" spans="1:6" ht="25.2" customHeight="1">
      <c r="A444" s="19"/>
      <c r="B444" s="32"/>
      <c r="C444" s="20"/>
      <c r="D444" s="21"/>
      <c r="E444" s="21"/>
      <c r="F444" s="41"/>
    </row>
    <row r="445" spans="1:6" ht="20.399999999999999" customHeight="1">
      <c r="A445" s="19"/>
      <c r="B445" s="32"/>
      <c r="C445" s="20"/>
      <c r="D445" s="21"/>
      <c r="E445" s="21"/>
      <c r="F445" s="41"/>
    </row>
    <row r="446" spans="1:6" ht="20.399999999999999" customHeight="1">
      <c r="A446" s="19"/>
      <c r="B446" s="32"/>
      <c r="C446" s="20"/>
      <c r="D446" s="21"/>
      <c r="E446" s="21"/>
      <c r="F446" s="41"/>
    </row>
    <row r="447" spans="1:6" ht="20.399999999999999" customHeight="1">
      <c r="A447" s="19"/>
      <c r="B447" s="32"/>
      <c r="C447" s="20"/>
      <c r="D447" s="21"/>
      <c r="E447" s="21"/>
      <c r="F447" s="41"/>
    </row>
    <row r="448" spans="1:6" ht="20.399999999999999" customHeight="1">
      <c r="A448" s="19"/>
      <c r="B448" s="32"/>
      <c r="C448" s="20"/>
      <c r="D448" s="21"/>
      <c r="E448" s="21"/>
      <c r="F448" s="41"/>
    </row>
    <row r="449" spans="1:6" ht="20.399999999999999" customHeight="1">
      <c r="A449" s="19"/>
      <c r="B449" s="32"/>
      <c r="C449" s="20"/>
      <c r="D449" s="21"/>
      <c r="E449" s="21"/>
      <c r="F449" s="41"/>
    </row>
    <row r="450" spans="1:6" ht="20.399999999999999" customHeight="1">
      <c r="A450" s="19"/>
      <c r="B450" s="32"/>
      <c r="C450" s="20"/>
      <c r="D450" s="21"/>
      <c r="E450" s="21"/>
      <c r="F450" s="41"/>
    </row>
    <row r="451" spans="1:6" ht="20.399999999999999" customHeight="1">
      <c r="A451" s="19"/>
      <c r="B451" s="32"/>
      <c r="C451" s="20"/>
      <c r="D451" s="21"/>
      <c r="E451" s="21"/>
      <c r="F451" s="41"/>
    </row>
  </sheetData>
  <sortState ref="A6:G13">
    <sortCondition ref="B6:B13"/>
  </sortState>
  <mergeCells count="6">
    <mergeCell ref="A3:F3"/>
    <mergeCell ref="A5:A6"/>
    <mergeCell ref="B5:B6"/>
    <mergeCell ref="D5:D6"/>
    <mergeCell ref="E5:E6"/>
    <mergeCell ref="F5:F6"/>
  </mergeCells>
  <pageMargins left="0.25" right="0.25" top="0.75" bottom="0.75" header="0.3" footer="0.3"/>
  <pageSetup paperSize="9" scale="59"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Voting summary</vt:lpstr>
      <vt:lpstr>Significant votes</vt:lpstr>
      <vt:lpstr>'Significant votes'!Print_Area</vt:lpstr>
      <vt:lpstr>'Voting summary'!Print_Area</vt:lpstr>
      <vt:lpstr>'Significant votes'!Print_Titles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Madrigal</dc:creator>
  <cp:keywords/>
  <dc:description/>
  <cp:lastModifiedBy>Claudia Madrigal Martinez</cp:lastModifiedBy>
  <cp:revision/>
  <cp:lastPrinted>2021-10-04T05:06:22Z</cp:lastPrinted>
  <dcterms:created xsi:type="dcterms:W3CDTF">2021-06-24T13:36:55Z</dcterms:created>
  <dcterms:modified xsi:type="dcterms:W3CDTF">2024-07-09T08:56:16Z</dcterms:modified>
  <cp:category/>
  <cp:contentStatus/>
</cp:coreProperties>
</file>